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oordinación\Documents\CAH2022\"/>
    </mc:Choice>
  </mc:AlternateContent>
  <bookViews>
    <workbookView xWindow="0" yWindow="0" windowWidth="20490" windowHeight="7755" firstSheet="3" activeTab="6"/>
  </bookViews>
  <sheets>
    <sheet name="Introducción" sheetId="6" r:id="rId1"/>
    <sheet name="No. Encuestas" sheetId="7" r:id="rId2"/>
    <sheet name="Reporte_EPGE" sheetId="8" r:id="rId3"/>
    <sheet name="Reporte_E.Orientadores" sheetId="9" r:id="rId4"/>
    <sheet name="Reporte_E.Adicionales" sheetId="10" r:id="rId5"/>
    <sheet name="FORMATO 1" sheetId="11" r:id="rId6"/>
    <sheet name="FORMATO 2" sheetId="12" r:id="rId7"/>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61" i="6" l="1"/>
  <c r="X60" i="6"/>
  <c r="X59" i="6"/>
  <c r="X58" i="6"/>
  <c r="X57" i="6"/>
  <c r="X56" i="6"/>
  <c r="X55" i="6"/>
  <c r="X54" i="6"/>
</calcChain>
</file>

<file path=xl/sharedStrings.xml><?xml version="1.0" encoding="utf-8"?>
<sst xmlns="http://schemas.openxmlformats.org/spreadsheetml/2006/main" count="1094" uniqueCount="359">
  <si>
    <t>Ruta de Autoevaluación Institucional - Encuesta de Percepción de la Gestión Escolar</t>
  </si>
  <si>
    <t>Dirección de Evaluación de la Educación</t>
  </si>
  <si>
    <t>Secretaría de Educación del Distrito</t>
  </si>
  <si>
    <t xml:space="preserve">La encuesta de percepción de la gestión escolar hace parte de la Ruta de Autoevaluación Institucional y Plan Institucional de Mejoramiento Acordado - PIMA, que la SED pone a disposición de los colegios distritales de la ciudad, para aportar elementos que contribuyan al desarrollo de sus procesos de mejora continua. Como parte del paso 3 de dicha ruta, que busca responder a la pregunta orientadora ¿cómo nos vemos en nuestra institución? Mediante esta encuesta se recoge información de los diferentes actores educativos con respecto a la gestión escolar, como insumo para la autoevaluación. </t>
  </si>
  <si>
    <t>¿Qué indaga esta encuesta?</t>
  </si>
  <si>
    <t>La encuesta de percepción indaga el grado de acuerdo que los actores educativos tienen respecto a una serie de afirmaciones o enunciados orientadores que reflejan acciones relacionadas con el desarrollo de las áreas de gestión directiva, pedagógica y administrativa. Para determinar el grado de acuerdo, las opciones de respuesta a los enunciados son: Muy de acuerdo, De acuerdo, En desacuerdo, Muy en desacuerdo y No sé.</t>
  </si>
  <si>
    <r>
      <t xml:space="preserve">En la </t>
    </r>
    <r>
      <rPr>
        <b/>
        <sz val="12"/>
        <color theme="1"/>
        <rFont val="Calibri Light"/>
        <family val="2"/>
      </rPr>
      <t xml:space="preserve">gestión directiva </t>
    </r>
    <r>
      <rPr>
        <sz val="12"/>
        <color theme="1"/>
        <rFont val="Calibri Light"/>
        <family val="2"/>
      </rPr>
      <t>se abordan tres procesos: direccionamiento estratégico, liderazgo y participación, relación con el entorno. Desde estos 3 procesos se analizan diez aspectos, así:</t>
    </r>
  </si>
  <si>
    <t>Proceso</t>
  </si>
  <si>
    <t>Aspecto a analizar</t>
  </si>
  <si>
    <t>Direccionamiento estratégico</t>
  </si>
  <si>
    <t>Caracterización del contexto y la comunidad escolar</t>
  </si>
  <si>
    <t>Misión y visión</t>
  </si>
  <si>
    <t>Principios, valores y perfiles institucionales</t>
  </si>
  <si>
    <t>Planeación estratégica y operativa</t>
  </si>
  <si>
    <t>Gestión de la información y del conocimiento</t>
  </si>
  <si>
    <t>Liderazgo y participación</t>
  </si>
  <si>
    <t>Gobierno escolar y participación</t>
  </si>
  <si>
    <t>Liderazgo y trabajo colaborativo</t>
  </si>
  <si>
    <t>Clima escolar</t>
  </si>
  <si>
    <t>Relación con el entorno</t>
  </si>
  <si>
    <t>Alianzas y relaciones inter-institucionales y comunitarias</t>
  </si>
  <si>
    <t>Gestión ambiental</t>
  </si>
  <si>
    <r>
      <t xml:space="preserve">La </t>
    </r>
    <r>
      <rPr>
        <b/>
        <sz val="12"/>
        <color theme="1"/>
        <rFont val="Calibri Light"/>
        <family val="2"/>
      </rPr>
      <t>gestión pedagógica</t>
    </r>
    <r>
      <rPr>
        <sz val="12"/>
        <color theme="1"/>
        <rFont val="Calibri Light"/>
        <family val="2"/>
      </rPr>
      <t>, por su parte, consta de 4 procesos y 7 aspectos a analizar:</t>
    </r>
  </si>
  <si>
    <t>Planeación curricular</t>
  </si>
  <si>
    <t>Diseño curricular</t>
  </si>
  <si>
    <t>Prácticas pedagógicas</t>
  </si>
  <si>
    <t>Prácticas de aula</t>
  </si>
  <si>
    <t>Inclusión educativa</t>
  </si>
  <si>
    <t>Evaluación</t>
  </si>
  <si>
    <t>Evaluación de aprendizajes</t>
  </si>
  <si>
    <t>Uso pedagógico de resultados</t>
  </si>
  <si>
    <t>Familia, ciudadanía y paz</t>
  </si>
  <si>
    <t>Desarrollo socioemocional</t>
  </si>
  <si>
    <t>Alianza familia-escuela</t>
  </si>
  <si>
    <r>
      <t xml:space="preserve">Finalmente, la </t>
    </r>
    <r>
      <rPr>
        <b/>
        <sz val="12"/>
        <color theme="1"/>
        <rFont val="Calibri Light"/>
        <family val="2"/>
      </rPr>
      <t xml:space="preserve">gestión administrativa </t>
    </r>
    <r>
      <rPr>
        <sz val="12"/>
        <color theme="1"/>
        <rFont val="Calibri Light"/>
        <family val="2"/>
      </rPr>
      <t>incluye 3 procesos y 5 aspectos a analizar, organizados de la siguiente manera:</t>
    </r>
  </si>
  <si>
    <t>Desarrollo humano</t>
  </si>
  <si>
    <t>Gestión por resultados</t>
  </si>
  <si>
    <t>Formación y actualización</t>
  </si>
  <si>
    <t>Gestión de los servicios</t>
  </si>
  <si>
    <t>Bienestar estudiantil</t>
  </si>
  <si>
    <t>Gestión de los recursos</t>
  </si>
  <si>
    <t>Recursos tecnológicos</t>
  </si>
  <si>
    <t>Recursos físicos y financieros</t>
  </si>
  <si>
    <r>
      <t>Es importante resaltar que la gestión escolar se ha visto afectada por la pandemia del COVID 19 y el retorno a la presencialidad, por lo cual se h</t>
    </r>
    <r>
      <rPr>
        <sz val="12"/>
        <rFont val="Calibri Light"/>
        <family val="2"/>
      </rPr>
      <t xml:space="preserve">an adicionado enunciados relacionados con este tema en la encuesta y se da un reporte específico para estos enunciados con el fin de conocer la percepción de los diferentes actores. </t>
    </r>
  </si>
  <si>
    <t>¿Quiénes contestan la encuesta?</t>
  </si>
  <si>
    <t xml:space="preserve">Con el fin de obtener una mirada global de la institución, se propone que esta encuesta sea aplicada a los siguientes actores educativos: rector/a, coordinadores, docentes, orientadores, personal administrativo, estudiantes (grados 6o a 11o), familias (una por unidad familiar) y egresados (de los tres últimos años).Para cada uno de estos actores se cuenta con un formulario específico, que indaga por aspectos comunes de la gestión escolar. </t>
  </si>
  <si>
    <t>Por cada tipo de actor educativo, el número de enunciados es el siguiente:</t>
  </si>
  <si>
    <t>Actor educativo</t>
  </si>
  <si>
    <t>Número de enunciados por encuesta</t>
  </si>
  <si>
    <t>G. Directiva</t>
  </si>
  <si>
    <t>G. Pedagógica</t>
  </si>
  <si>
    <t>G. Administrativa</t>
  </si>
  <si>
    <t>Total</t>
  </si>
  <si>
    <t>Rector</t>
  </si>
  <si>
    <t>Coordinadores</t>
  </si>
  <si>
    <t>Docentes</t>
  </si>
  <si>
    <t>Orientadores</t>
  </si>
  <si>
    <t>Administrativos</t>
  </si>
  <si>
    <t>Estudiantes</t>
  </si>
  <si>
    <t>Familias</t>
  </si>
  <si>
    <t>Egresados</t>
  </si>
  <si>
    <r>
      <t>Con el fin de contar con resultados representativos de cada uno de los actores educativos mencionados, se sugiere su aplicación al rector o rectora; al 100% de coordinadores y orientadores; 60%  docentes y personal administ</t>
    </r>
    <r>
      <rPr>
        <sz val="12"/>
        <rFont val="Calibri Light"/>
        <family val="2"/>
      </rPr>
      <t xml:space="preserve">rativo; 40% </t>
    </r>
    <r>
      <rPr>
        <sz val="12"/>
        <color rgb="FF000000"/>
        <rFont val="Calibri Light"/>
        <family val="2"/>
      </rPr>
      <t xml:space="preserve">de estudiantes de grados 6o a 11o;  en lo posible, al 30% de las familias y al </t>
    </r>
    <r>
      <rPr>
        <sz val="12"/>
        <rFont val="Calibri Light"/>
        <family val="2"/>
      </rPr>
      <t>20% de egresados de los últimos tres año</t>
    </r>
    <r>
      <rPr>
        <sz val="12"/>
        <color rgb="FF000000"/>
        <rFont val="Calibri Light"/>
        <family val="2"/>
      </rPr>
      <t>s. Es importante tener en cuenta, que este reporte únicamente tiene en cuenta las encuestas totalmente diligenciadas.</t>
    </r>
  </si>
  <si>
    <t>¿Cuál es el contenido de este informe?</t>
  </si>
  <si>
    <t>El contenido de este informe se distribuye en cuatro hojas en las cuales que se reportan los resultados del proceso de diligenciamiento de la encuesta realizada por los diferentes actores del colegio, así:</t>
  </si>
  <si>
    <r>
      <t xml:space="preserve">~ </t>
    </r>
    <r>
      <rPr>
        <b/>
        <sz val="12"/>
        <rFont val="Calibri Light"/>
        <family val="2"/>
      </rPr>
      <t xml:space="preserve">No. Encuestas: </t>
    </r>
    <r>
      <rPr>
        <sz val="12"/>
        <rFont val="Calibri Light"/>
        <family val="2"/>
      </rPr>
      <t xml:space="preserve">reporta la cantidad de encuestas diligenciadas </t>
    </r>
    <r>
      <rPr>
        <b/>
        <sz val="12"/>
        <rFont val="Calibri Light"/>
        <family val="2"/>
      </rPr>
      <t xml:space="preserve">(terminadas y enviadas) </t>
    </r>
    <r>
      <rPr>
        <sz val="12"/>
        <rFont val="Calibri Light"/>
        <family val="2"/>
      </rPr>
      <t xml:space="preserve">por cada uno de los actores en el colegio y con las cuales se generan los reportes de resultados.  </t>
    </r>
  </si>
  <si>
    <r>
      <t xml:space="preserve">~ </t>
    </r>
    <r>
      <rPr>
        <b/>
        <sz val="12"/>
        <color theme="1"/>
        <rFont val="Calibri Light"/>
        <family val="2"/>
      </rPr>
      <t xml:space="preserve">Reporte_EPGE: </t>
    </r>
    <r>
      <rPr>
        <sz val="12"/>
        <color theme="1"/>
        <rFont val="Calibri Light"/>
        <family val="2"/>
      </rPr>
      <t xml:space="preserve">informa el </t>
    </r>
    <r>
      <rPr>
        <b/>
        <sz val="12"/>
        <color theme="1"/>
        <rFont val="Calibri Light"/>
        <family val="2"/>
      </rPr>
      <t>promedio</t>
    </r>
    <r>
      <rPr>
        <sz val="12"/>
        <color theme="1"/>
        <rFont val="Calibri Light"/>
        <family val="2"/>
      </rPr>
      <t xml:space="preserve"> de las respuestas por actor y aspecto indagado, atendiendo la escala de valoración.</t>
    </r>
  </si>
  <si>
    <r>
      <t xml:space="preserve">~ </t>
    </r>
    <r>
      <rPr>
        <b/>
        <sz val="12"/>
        <color theme="1"/>
        <rFont val="Calibri Light"/>
        <family val="2"/>
      </rPr>
      <t xml:space="preserve">Reporte_E.Orientadores: </t>
    </r>
    <r>
      <rPr>
        <sz val="12"/>
        <color theme="1"/>
        <rFont val="Calibri Light"/>
        <family val="2"/>
      </rPr>
      <t>informa</t>
    </r>
    <r>
      <rPr>
        <b/>
        <sz val="12"/>
        <color theme="1"/>
        <rFont val="Calibri Light"/>
        <family val="2"/>
      </rPr>
      <t xml:space="preserve"> </t>
    </r>
    <r>
      <rPr>
        <sz val="12"/>
        <color theme="1"/>
        <rFont val="Calibri Light"/>
        <family val="2"/>
      </rPr>
      <t xml:space="preserve">el </t>
    </r>
    <r>
      <rPr>
        <b/>
        <sz val="12"/>
        <color theme="1"/>
        <rFont val="Calibri Light"/>
        <family val="2"/>
      </rPr>
      <t>promedio</t>
    </r>
    <r>
      <rPr>
        <sz val="12"/>
        <color theme="1"/>
        <rFont val="Calibri Light"/>
        <family val="2"/>
      </rPr>
      <t xml:space="preserve"> de las respuestas por actor y enunciado orientador, atendiendo la escala de valoración.</t>
    </r>
  </si>
  <si>
    <r>
      <t xml:space="preserve">~ </t>
    </r>
    <r>
      <rPr>
        <b/>
        <sz val="12"/>
        <color theme="1"/>
        <rFont val="Calibri Light"/>
        <family val="2"/>
      </rPr>
      <t xml:space="preserve">Reporte_E.Adicionales: </t>
    </r>
    <r>
      <rPr>
        <sz val="12"/>
        <color theme="1"/>
        <rFont val="Calibri Light"/>
        <family val="2"/>
      </rPr>
      <t>informa</t>
    </r>
    <r>
      <rPr>
        <b/>
        <sz val="12"/>
        <color theme="1"/>
        <rFont val="Calibri Light"/>
        <family val="2"/>
      </rPr>
      <t xml:space="preserve"> el promedio</t>
    </r>
    <r>
      <rPr>
        <sz val="12"/>
        <color theme="1"/>
        <rFont val="Calibri Light"/>
        <family val="2"/>
      </rPr>
      <t xml:space="preserve"> de las respuestas por actor y enunciado relacionado con el COVID 19 y el regreso a la presencialidad, atendiendo la escala de valoración.</t>
    </r>
  </si>
  <si>
    <t>¿Cuál es la escala de valoración?</t>
  </si>
  <si>
    <t>El resultado de la encuesta se informa por medio de reportes sobre el grado de acuerdo con la gestión escolar, por cada uno de los aspectos analizados, según actor educativo. Esta información es fundamental para la autoevaluación institucional, puesto que recoge la perspectiva de todos los actores educativos, lo que permite identificar necesidades de mejora en cada una de las gestiones.</t>
  </si>
  <si>
    <t xml:space="preserve">Para facilitar la interpretación de los resultados se ha definido una relación númerica con el grado de acuerdo que se presenta a continuación: </t>
  </si>
  <si>
    <t>Opción de respuesta</t>
  </si>
  <si>
    <t>Valor</t>
  </si>
  <si>
    <t>Muy de acuerdo</t>
  </si>
  <si>
    <t>De acuerdo</t>
  </si>
  <si>
    <t>En desacuerdo</t>
  </si>
  <si>
    <t>Muy en desacuerdo</t>
  </si>
  <si>
    <t>No sé</t>
  </si>
  <si>
    <r>
      <t xml:space="preserve">Los reportes presentan el </t>
    </r>
    <r>
      <rPr>
        <b/>
        <sz val="12"/>
        <rFont val="Calibri Light"/>
        <family val="2"/>
      </rPr>
      <t xml:space="preserve">promedio </t>
    </r>
    <r>
      <rPr>
        <sz val="12"/>
        <rFont val="Calibri Light"/>
        <family val="2"/>
      </rPr>
      <t xml:space="preserve">calculado sobre el valor númerico de las opciones de respuestas. A partir de la relación propuesta, se plantean las siguientes </t>
    </r>
    <r>
      <rPr>
        <b/>
        <sz val="12"/>
        <rFont val="Calibri Light"/>
        <family val="2"/>
      </rPr>
      <t>interpretaciones</t>
    </r>
    <r>
      <rPr>
        <sz val="12"/>
        <rFont val="Calibri Light"/>
        <family val="2"/>
      </rPr>
      <t xml:space="preserve"> que  permiten identificar, por cada actor educativo que contestó la encuesta, la valoración de la</t>
    </r>
    <r>
      <rPr>
        <b/>
        <sz val="12"/>
        <rFont val="Calibri Light"/>
        <family val="2"/>
      </rPr>
      <t xml:space="preserve"> percepción de la gestión escolar</t>
    </r>
    <r>
      <rPr>
        <sz val="12"/>
        <rFont val="Calibri Light"/>
        <family val="2"/>
      </rPr>
      <t xml:space="preserve">. </t>
    </r>
  </si>
  <si>
    <t>Rango</t>
  </si>
  <si>
    <t>Interpretación de percepción</t>
  </si>
  <si>
    <t>Color</t>
  </si>
  <si>
    <t>100-76</t>
  </si>
  <si>
    <t>Muy favorable</t>
  </si>
  <si>
    <t>75-51</t>
  </si>
  <si>
    <t>Favorable</t>
  </si>
  <si>
    <t>50-26</t>
  </si>
  <si>
    <t>Desfavorable</t>
  </si>
  <si>
    <t>25-0</t>
  </si>
  <si>
    <t>Muy desfavorable o sin percepción</t>
  </si>
  <si>
    <t>Colegio</t>
  </si>
  <si>
    <t>Encuesta</t>
  </si>
  <si>
    <t>No. Encuestas</t>
  </si>
  <si>
    <t>COLEGIO CARLOS ALBAN HOLGUIN (IED)-111001002909</t>
  </si>
  <si>
    <t>Rectores</t>
  </si>
  <si>
    <t>GESTION</t>
  </si>
  <si>
    <t>PROCESO</t>
  </si>
  <si>
    <t>ASPECTO</t>
  </si>
  <si>
    <t>Institucional</t>
  </si>
  <si>
    <t xml:space="preserve">1. GESTIÓN DIRECTIVA </t>
  </si>
  <si>
    <t>1.1. DIRECCIONAMIENTO ESTRATÉGICO</t>
  </si>
  <si>
    <t>1.1.1. Caracterización del contexto y la comunidad escolar.</t>
  </si>
  <si>
    <t>1.1.2. Misión y Visión</t>
  </si>
  <si>
    <t>1.1.3. Principios, Valores y Perfiles Institucionales (tener en cuenta que en la última versión de los criterios, los perfiles están separados de los valores y principios)</t>
  </si>
  <si>
    <t>1.1.4. Planeación Estratégica y Operativa (tener en cuenta que en la última versión de los criterios, la planeación estratégica está separada de la operativa)</t>
  </si>
  <si>
    <t>1.1.5. Gestión de la información y del conocimiento</t>
  </si>
  <si>
    <t>1.2. LIDERAZGO Y PARTICIPACIÓN</t>
  </si>
  <si>
    <t>1.2.1. Gobierno escolar y participación</t>
  </si>
  <si>
    <t>1.2.2. Liderazgo y trabajo colaborativo (tener en cuenta que en la última versión de los criterios, el estilo de liderazgo está separado de la comunicación; el nombre del subcomponente es Estilo de liderazgo)</t>
  </si>
  <si>
    <t>1.2.3. Clima escolar</t>
  </si>
  <si>
    <t>1.3. RELACIÓN CON EL ENTORNO</t>
  </si>
  <si>
    <t>1.3.1. Alianzas y relaciones interinstitucionales y comunitarias (tener en cuenta que en los criterios están separadas las alianzas de las relaciones con la comunidad)</t>
  </si>
  <si>
    <t xml:space="preserve">1.3.2. Gestión Ambiental </t>
  </si>
  <si>
    <t>2. GESTIÓN PEDAGÓGICA</t>
  </si>
  <si>
    <t>2.1. PLANEACIÓN CURRICULAR</t>
  </si>
  <si>
    <t xml:space="preserve">2.1.1. Diseño curricular </t>
  </si>
  <si>
    <t xml:space="preserve">2.2. PRÁCTICAS PEDAGÓGICAS </t>
  </si>
  <si>
    <t>2.2.1. Prácticas de aula</t>
  </si>
  <si>
    <t>2.2.2. Inclusión educativa</t>
  </si>
  <si>
    <t>2.3. EVALUACIÓN</t>
  </si>
  <si>
    <t xml:space="preserve">2.3.1. Evaluación de aprendizajes </t>
  </si>
  <si>
    <t>2.3.2. Uso pedagógico de resultados.</t>
  </si>
  <si>
    <t xml:space="preserve">2.4. FAMILIA, CIUDADANÍA Y PAZ </t>
  </si>
  <si>
    <t>2.4.1. Desarrollo socioemocional</t>
  </si>
  <si>
    <t>2.4.2. Alianza Familia - Escuela</t>
  </si>
  <si>
    <t>3. GESTIÓN ADMINISTRATIVA</t>
  </si>
  <si>
    <t xml:space="preserve">3.1. DESARROLLO HUMANO </t>
  </si>
  <si>
    <t>3.1.1. Gestión por resultados</t>
  </si>
  <si>
    <t>3.1.2. Bienestar y Formación</t>
  </si>
  <si>
    <t>3.2. GESTIÓN DE LOS SERVICIOS</t>
  </si>
  <si>
    <t>3.2.1. Bienestar Estudiantil</t>
  </si>
  <si>
    <t xml:space="preserve">3.3. GESTIÓN DE LOS RECURSOS </t>
  </si>
  <si>
    <t>3.3.1. Recursos Tecnológicos</t>
  </si>
  <si>
    <t>3.3.2. Recursos físicos y financieros</t>
  </si>
  <si>
    <t>Enunciado</t>
  </si>
  <si>
    <t>Promedio</t>
  </si>
  <si>
    <t>En el colegio la caracterización de las familias que se realiza, permite comprender y atender las necesidades y expectativas de estas.</t>
  </si>
  <si>
    <t>En mi colegio periódicamente me solicitan información para saber qué necesito y qué espero de mi proceso de aprendizaje.</t>
  </si>
  <si>
    <t>El colegio solicita periódicamente información a las familias, sobre nuestras características, necesidades y expectativas.</t>
  </si>
  <si>
    <t>Desde mi graduación, el colegio me ha solicitado al menos una vez información sobre mi proceso educativo o laboral, mis necesidades y mis expectativas.</t>
  </si>
  <si>
    <t>En el colegio se recoge información sobre necesidades educativas de los estudiantes, tales como: estilos y ritmos de aprendizaje, problemas de aprendizaje, bilingüismo, talentos, discapacidad, entre otras.</t>
  </si>
  <si>
    <t>En mi colegio, mis profesores saben cuáles son mis habilidades deportivas, académicas y artísticas.</t>
  </si>
  <si>
    <t>En el colegio la misión y la visión institucionales responden a las necesidades, intereses y expectativas de la comunidad.</t>
  </si>
  <si>
    <t>En mi colegio los estudiantes conocemos cuál es la misión y la visión que tiene la institución.</t>
  </si>
  <si>
    <t>En el colegio, las familias conocemos la misión y la visión institucionales.</t>
  </si>
  <si>
    <t>Como egresado/a, he tenido acceso a información sobre la misión y la visión del colegio.</t>
  </si>
  <si>
    <t>En el colegio, la visión proyecta el posicionamiento de la institución en relación con su apuesta formativa y el enfoque misional.</t>
  </si>
  <si>
    <t>En el colegio las estrategias de divulgación de la misión y la visión institucionales son efectivas.</t>
  </si>
  <si>
    <t>En el colegio, las familias conocemos los principios y valores de la institución.</t>
  </si>
  <si>
    <t>En el colegio los principios y los valores son reconocidos y puestos en práctica por toda la comunidad educativa.</t>
  </si>
  <si>
    <t>En mi colegio los estudiantes conocemos los principios y valores, que nos identifican como parte de la institución.</t>
  </si>
  <si>
    <t>Como egresado/a de mi colegio, he tenido información sobre los principios y valores que identifican a la comunidad educativa.</t>
  </si>
  <si>
    <t>En el colegio están definidos los perfiles de directivos, docentes, estudiantes, administrativos y familias, en coherencia con los principios y valores institucionales.</t>
  </si>
  <si>
    <t>En el colegio cada uno de los integrantes de la comunidad educativa está comprometido con su rol dentro del quehacer pedagógico, atendiendo a la caracterización de los perfiles institucionales.</t>
  </si>
  <si>
    <t>En el colegio la información del diagnóstico institucional es utilizada para la creación de planes y proyectos institucionales.</t>
  </si>
  <si>
    <t>En mi colegio el Consejo Estudiantil y el Personero dan a conocer a los estudiantes su plan de trabajo para el año escolar.</t>
  </si>
  <si>
    <t>En el colegio el Consejo de Padres da a conocer a las familias su plan de trabajo para el año escolar.</t>
  </si>
  <si>
    <t>En el colegio las necesidades y expectativas de familias y estudiantes se tienen en cuenta para la planeación institucional.</t>
  </si>
  <si>
    <t>En el colegio las actividades del Plan Operativo Anual son coherentes con las metas institucionales de corto, mediano y largo plazo.</t>
  </si>
  <si>
    <t>En el colegio los órganos del gobierno escolar y de participación ejecutan un plan operativo, y rinden cuentas a la comunidad educativa.</t>
  </si>
  <si>
    <t>En el colegio se utiliza información interna y externa para evaluar los resultados de los planes, programas y proyectos de la institución.</t>
  </si>
  <si>
    <t>En mi colegio, además del boletín de notas de cada periodo, se utilizan otros medios para darnos a conocer los avances de nuestro aprendizaje.</t>
  </si>
  <si>
    <t>En el colegio, además del boletín de notas de cada periodo, se utilizan otros medios para darnos información sobre los avances en el aprendizaje de nuestros hijos.</t>
  </si>
  <si>
    <t>En el colegio el registro y el análisis de los índices de aprobación y deserción de los estudiantes, ha permitido implementar planes de acción para el mejoramiento.</t>
  </si>
  <si>
    <t>En el colegio los resultados de la evaluación interna y de las pruebas externas se informan oportunamente a la comunidad educativa.</t>
  </si>
  <si>
    <t>En el colegio se cuenta con procedimientos claros y pertinentes para la elección de representantes de familias, estudiantes y docentes.</t>
  </si>
  <si>
    <t>En mi colegio los estudiantes participamos en la elección del Consejo Estudiantil y del Personero Escolar.</t>
  </si>
  <si>
    <t>En el colegio las familias participamos en la elección del Consejo de Padres y de representantes a comisiones de evaluación y promoción.</t>
  </si>
  <si>
    <t>En el colegio existen instancias para que los egresados participemos en la toma de decisiones.</t>
  </si>
  <si>
    <t>En el colegio las decisiones del Consejo Directivo facilitan la ejecución del PEI y del quehacer institucional.</t>
  </si>
  <si>
    <t>En mi colegio el Consejo Estudiantil tiene en cuenta nuestras opiniones para la toma de decisiones.</t>
  </si>
  <si>
    <t>En el colegio las instancias de participación de las familias (Consejo de Padres, Consejo Directivo y Comisiones de evaluación y promoción) tienen en cuenta nuestras opiniones para la toma de decisiones.</t>
  </si>
  <si>
    <t>En el colegio el Consejo Académico tiene en cuenta los aportes de los docentes y directivos docentes, para la toma de decisiones sobre los procesos académicos.</t>
  </si>
  <si>
    <t>En mi colegio se garantiza que el Personero Estudiantil proteja los derechos de los estudiantes.</t>
  </si>
  <si>
    <t>En el colegio se garantiza la participación del Consejo de Padres en la elaboración de planes de mejoramiento y en el logro de los objetivos planteados.</t>
  </si>
  <si>
    <t>En el colegio se tiene garantizada la participación de los estudiantes en las diferentes instancias (Consejo Directivo, Consejo Estudiantil, personero, contralor, etc…) para la toma de decisiones.</t>
  </si>
  <si>
    <t>En el colegio la Asamblea y el Consejo de Padres son mecanismos efectivos de participación de las familias.</t>
  </si>
  <si>
    <t>En el colegio los estudiantes y las familias lideran la realización de acciones institucionales.</t>
  </si>
  <si>
    <t>En mi colegio las familias y los estudiantes podemos liderar actividades que benefician la comunidad.</t>
  </si>
  <si>
    <t>En el colegio los estudiantes y las familias podemos liderar actividades que benefician la comunidad.</t>
  </si>
  <si>
    <t>En mi colegio los egresados podemos liderar actividades que benefician a la comunidad.</t>
  </si>
  <si>
    <t>En el colegio los docentes, directivos docentes y administrativos lideran la orientación y realización de las acciones institucionales.</t>
  </si>
  <si>
    <t>En el colegio se propicia la conformación de equipos de trabajo integrados por directivos, docentes y administrativos para el desarrollo de las actividades institucionales.</t>
  </si>
  <si>
    <t>En mi colegio, el rector(a), los profesores y los coordinadores nos motivan a participar en diferentes actividades y proyectos sociales y culturales realizados en la institución.</t>
  </si>
  <si>
    <t>En el colegio, los docentes y los directivos motivan a las familias a participar en actividades y proyectos sociales y culturales realizados en la institución.</t>
  </si>
  <si>
    <t>En el colegio, el rector(a), los profesores y los coordinadores nos motivan a participar en diferentes actividades y proyectos sociales y culturales realizados en la institución.</t>
  </si>
  <si>
    <t>En el colegio se analizan los resultados de la gestión escolar con la comunidad educativa.</t>
  </si>
  <si>
    <t>En mi colegio se informa a mi familia y otras personas de la comunidad, para que participen en las actividades sociales y culturales que se desarrollan.</t>
  </si>
  <si>
    <t>En el colegio se informa a las familias y a otras personas de la comunidad, para que participen en las actividades sociales y culturales que se desarrollan.</t>
  </si>
  <si>
    <t>El colegio informa e invita a los egresados a participar en las actividades sociales y culturales desarrolladas.</t>
  </si>
  <si>
    <t>En el colegio se utilizan los medios de comunicación para brindar información a la comunidad educativa sobre los procesos pedagógicos, directivos y administrativos.</t>
  </si>
  <si>
    <t>En mi colegio, a través de medios como la emisora, periódico, murales, portal web, blogs, etc , se nos informan las actividades que se realizan.</t>
  </si>
  <si>
    <t>En el colegio, a través de medios como la emisora, el periódico, los murales, el portal web, blogs, etc , se nos informan las actividades que se realizan.</t>
  </si>
  <si>
    <t>En el colegio, a través de medios como portal web, blogs, etc , se nos informan las actividades que se realizan.</t>
  </si>
  <si>
    <t>En el colegio se promueven relaciones de confianza entre los integrantes de la comunidad.</t>
  </si>
  <si>
    <t>En mi colegio las relaciones entre estudiantes y docentes son armónicas.</t>
  </si>
  <si>
    <t>En el colegio las relaciones entre docentes y familias son armónicas.</t>
  </si>
  <si>
    <t>En el colegio se promueve el sentido de pertenencia y la cohesión entre sus integrantes, generando un clima escolar agradable.</t>
  </si>
  <si>
    <t>En mi colegio los estudiantes nos sentimos orgullosos de hacer parte de nuestra institución.</t>
  </si>
  <si>
    <t>En el colegio se fomenta el sentido de pertenencia por la institución.</t>
  </si>
  <si>
    <t>Me siento orgulloso de ser egresado de mi colegio.</t>
  </si>
  <si>
    <t>En el colegio se promueve la reflexión y el respeto de los acuerdos establecidos para la convivencia escolar.</t>
  </si>
  <si>
    <t>En mi colegio los estudiantes participamos en la definición de acuerdos para la convivencia.</t>
  </si>
  <si>
    <t>En el colegio las familias participamos en la definición de acuerdos para la convivencia.</t>
  </si>
  <si>
    <t>En el colegio se tienen establecidos procedimientos, basados en el diálogo y el consenso, para manejar situaciones conflictivas o problemáticas.</t>
  </si>
  <si>
    <t>En mi colegio ponemos en práctica los acuerdos de convivencia.</t>
  </si>
  <si>
    <t>En el colegio se ponen en práctica los acuerdos de convivencia.</t>
  </si>
  <si>
    <t>En mi colegio se utiliza el diálogo y otras estrategias para resolver conflictos y mejorar el clima escolar.</t>
  </si>
  <si>
    <t>En el colegio se utiliza el diálogo y otras estrategias para resolver conflictos y mejorar el clima escolar.</t>
  </si>
  <si>
    <t>En el colegio las alianzas con otras instituciones permiten fortalecer y mejorar los procesos pedagógicos y administrativos.</t>
  </si>
  <si>
    <t>En mi colegio se cuenta con el apoyo de otras instituciones para fortalecer el aprendizaje de los estudiantes.</t>
  </si>
  <si>
    <t>El colegio, con el apoyo de otras instituciones, brinda orientaciones sobre temas de interés para las familias.</t>
  </si>
  <si>
    <t>En el colegio hay estrategias que permiten a los miembros de la comunidad educativa vincularse a redes de apoyo locales o regionales, de carácter social, cultural y académico.</t>
  </si>
  <si>
    <t>En mi colegio podemos vincularnos a grupos locales y distritales en los que se tratan temas académicos, culturales y sociales.</t>
  </si>
  <si>
    <t>En el colegio se desarrollan acciones en pro de las necesidades y expectativas de la comunidad de la que hace parte.</t>
  </si>
  <si>
    <t>El colegio ha seguido en contacto conmigo, para ofrecer seguimiento y apoyo en mi vida personal, social o laboral.</t>
  </si>
  <si>
    <t>En el colegio se desarrollan acciones para el cuidado y preservación del medio ambiente, con la participación de los diferentes estamentos de la comunidad educativa.</t>
  </si>
  <si>
    <t>En mi colegio los estudiantes participamos en actividades para el cuidado y preservación del medio ambiente.</t>
  </si>
  <si>
    <t>En el colegio las familias participamos en actividades para el cuidado y preservación del medio ambiente.</t>
  </si>
  <si>
    <t>En el colegio se desarrollan proyectos ambientales que integran lo social, lo cultural y lo económico.</t>
  </si>
  <si>
    <t>En mi colegio nos dan orientaciones para que nuestras acciones no causen efectos negativos en el medio ambiente.</t>
  </si>
  <si>
    <t>En el colegio se siguen protocolos para evitar que las acciones y procesos realizados, causen efectos negativos en el medio ambiente.</t>
  </si>
  <si>
    <t>En el colegio se siguen protocolos para evitar que las acciones y procesos realizados, causen efectos negativos sobre en el medio ambiente.</t>
  </si>
  <si>
    <t>En el colegio se cuenta con proyectos pedagógicos que buscan prevenir situaciones de riesgo en los estudiantes.</t>
  </si>
  <si>
    <t>En mi colegio las tareas y actividades que realizamos fuera de clase me ayudan a ampliar mis conocimientos.</t>
  </si>
  <si>
    <t>En el colegio, el enfoque pedagógico es el referente para construir las estrategias de enseñanza-aprendizaje.</t>
  </si>
  <si>
    <t>En mi colegio estudiamos temas que nos ayudan a entender el mundo y a resolver problemas de la vida cotidiana.</t>
  </si>
  <si>
    <t>Las experiencias que viví en mi colegio y lo que aprendí han sido útiles para mi vida como egresado/a, me ayudan a entender el mundo y a resolver problemas de la vida cotidiana.</t>
  </si>
  <si>
    <t>En el colegio el plan de estudios tiene en cuenta las necesidades del contexto institucional.</t>
  </si>
  <si>
    <t>En el colegio el plan de estudios está elaborado a partir de los lineamientos del modelo y enfoque pedagógicos acordados.</t>
  </si>
  <si>
    <t>En el colegio el plan de estudios refleja correspondencia entre los aprendizajes esperados, los contenidos, los objetivos y las metodologías de las áreas.</t>
  </si>
  <si>
    <t>En mi colegio, como parte del trabajo escolar, abordamos temáticas como cuidado del cuerpo, bienestar emocional y prevención de situaciones de riesgo (consumo de sustancias psicoactivas, suicidio, enfermedades de transmisión sexual, bullying, etc ).</t>
  </si>
  <si>
    <t>En el colegio se tienen establecidos parámetros de articulación entre los planes de área, el PEI y el Sistema Institucional de Evaluación de Estudiantes (SIEE).</t>
  </si>
  <si>
    <t>En el colegio se ha llegado a acuerdos sobre parámetros institucionales para la planeación de aula.</t>
  </si>
  <si>
    <t>En el colegio, las didácticas implementadas en las áreas y proyectos transversales son coherentes con el plan de estudios y el PEI.</t>
  </si>
  <si>
    <t>En mi colegio los profesores realizan diferentes tipos de actividades para que comprendamos los temas que estudiamos.</t>
  </si>
  <si>
    <t>En el colegio los profesores realizan diferentes tipos de actividades para que los estudiantes comprendan mejor los temas de estudio.</t>
  </si>
  <si>
    <t>En el colegio se aplican didácticas flexibles y diferenciadas para desarrollar el aprendizaje y promover la motivación de los estudiantes.</t>
  </si>
  <si>
    <t>En mi colegio las actividades que desarrollan mis profesores despiertan mi interés por el conocimiento.</t>
  </si>
  <si>
    <t>En el colegio, los temas que se abordan en clase, despiertan el interés de los estudiantes por el conocimiento.</t>
  </si>
  <si>
    <t>En mi colegio las actividades que desarrollaban mis profesores despertaron mi interés por el conocimiento.</t>
  </si>
  <si>
    <t>En el colegio el seguimiento a las prácticas pedagógicas brinda información para proponer ajustes.</t>
  </si>
  <si>
    <t>En mi colegio, en las clases, abordamos temas que nos interesan a los estudiantes.</t>
  </si>
  <si>
    <t>En el colegio las actividades que se desarrollan en clase se refieren a situaciones de interés para los estudiantes.</t>
  </si>
  <si>
    <t>En el colegio los actores educativos respetan y reconocen las diferencias sociales, culturales, políticas, étnicas, etc.</t>
  </si>
  <si>
    <t>En mi colegio nos enseñan a reconocer y respetar las diferencias sociales, culturales, políticas, étnicas, etc.</t>
  </si>
  <si>
    <t>En el colegio se emplean diferentes estrategias para que los estudiantes, de distintas culturas, puedan acceder a las oportunidades educativas en condiciones de equidad.</t>
  </si>
  <si>
    <t>En mi colegio se realizan actividades para que los estudiantes de todas las culturas tengamos las mismas oportunidades educativas.</t>
  </si>
  <si>
    <t>En el colegio se realizan actividades para que los estudiantes de todas las culturas tengan las mismas oportunidades educativas.</t>
  </si>
  <si>
    <t>En el colegio se hace seguimiento continuo a la articulación entre los planes de área, el PEI y el Sistema Institucional de Evaluación de Estudiantes (SIEE).</t>
  </si>
  <si>
    <t>En el colegio se hace seguimiento a las prácticas evaluativas en el aula, realizadas por los docentes.</t>
  </si>
  <si>
    <t>En el colegio las prácticas evaluativas se ajustan a las necesidades educativas de los diferentes grupos de estudiantes.</t>
  </si>
  <si>
    <t>En el colegio, el análisis realizado a los resultados de las pruebas externas, ha sido útil para hacer ajustes en las prácticas de evaluación realizadas por los docentes.</t>
  </si>
  <si>
    <t>En el colegio el uso pedagógico de resultados permite formular estrategias de mejoramiento de los aprendizajes de los estudiantes.</t>
  </si>
  <si>
    <t>En el colegio el uso pedagógico de resultados es un insumo para la actualización de planes de aula y de área.</t>
  </si>
  <si>
    <t>En el colegio, desde su ingreso a la institución, se orienta a los estudiantes en la exploración y construcción de su proyecto de vida.</t>
  </si>
  <si>
    <t>En el colegio se desarrollan estrategias para el reconocimiento y manejo de las emociones de los estudiantes.</t>
  </si>
  <si>
    <t>En mi colegio desarrollamos diferentes actividades que nos ayudan a explorar nuestros intereses y a construir nuestro proyecto de vida.</t>
  </si>
  <si>
    <t>En el colegio se desarrollan diferentes actividades que ayudan a los estudiantes a explorar sus intereses y a construir su proyecto de vida.</t>
  </si>
  <si>
    <t>A partir de las actividades que desarrollábamos en el colegio, he explorado mis intereses para construir mi proyecto de vida.</t>
  </si>
  <si>
    <t>En mi colegio se desarrollan actividades que me permiten reconocer, comprender, explorar y manejar mis emociones.</t>
  </si>
  <si>
    <t>En el colegio se desarrollan estrategias y actividades para el reconocimiento, exploración y manejo de las emociones de los integrantes de las familias.</t>
  </si>
  <si>
    <t>En el colegio el desarrollo de las competencias socioemocionales de los estudiantes está integrado al currículo.</t>
  </si>
  <si>
    <t>En el colegio se promueve el respeto y la responsabilidad en el cuidado del entorno y de lo público.</t>
  </si>
  <si>
    <t>En mi colegio se desarrollan actividades para que comprendamos la importancia del cuidado del entorno escolar y de los espacios de uso público.</t>
  </si>
  <si>
    <t>En el colegio se desarrollan actividades para promover en las familias el cuidado del entorno escolar y de los espacios de uso público.</t>
  </si>
  <si>
    <t>En el colegio las familias trabajan con directivos y docentes en actividades y proyectos de la institución.</t>
  </si>
  <si>
    <t>En mi colegio, periódicamente informan a mis padres sobre mis avances y los aspectos que debo fortalecer en mi aprendizaje.</t>
  </si>
  <si>
    <t>En el colegio las familias trabajamos con directivos y docentes en actividades y proyectos de la institución.</t>
  </si>
  <si>
    <t>En el colegio se brinda información clara y precisa a las familias sobre los propósitos del aprendizaje de sus hijos, sus avances y dificultades.</t>
  </si>
  <si>
    <t>En el colegio, periódicamente se nos informa sobre los avances y aspectos que nuestros hijos deben fortalecer en su aprendizaje.</t>
  </si>
  <si>
    <t>En el colegio se realiza la evaluación de desempeño a docentes, directivos y administrativos, con miras a la implementación de acciones de mejoramiento.</t>
  </si>
  <si>
    <t>En el colegio se reconoce e incentiva de forma continua a los miembros de la comunidad educativa por su desempeño o sus buenas relaciones interpersonales.</t>
  </si>
  <si>
    <t>En el colegio se ha reconocido el trabajo de los miembros de la comunidad educativa durante la coyuntura actual generada por el COVID 19.</t>
  </si>
  <si>
    <t>En el colegio se promocionan las prácticas saludables y la formación de hábitos seguros para la prevención de riesgos físicos.</t>
  </si>
  <si>
    <t>En el colegio, las necesidades institucionales y el PEI son insumos fundamentales de los procesos de formación de docentes y administrativos.</t>
  </si>
  <si>
    <t>En el colegio se gestionan de una manera eficiente los procesos de formación docente, ante diferentes organismos.</t>
  </si>
  <si>
    <t>En el colegio los servicios complementarios de enfermería y psicología contribuyen al bienestar estudiantil.</t>
  </si>
  <si>
    <t>En el colegio los servicios complementarios de transporte, restaurante y cafetería contribuyen al bienestar estudiantil.</t>
  </si>
  <si>
    <t>En el colegio se apoya el fortalecimiento de las aptitudes, talentos y comportamientos saludables de los estudiantes.</t>
  </si>
  <si>
    <t>En mi colegio se desarrollan actividades que buscan promover mis capacidades, talentos y comportamientos saludables.</t>
  </si>
  <si>
    <t>En el colegio se desarrollan actividades que buscan promover las capacidades, talentos y comportamientos saludables de los estudiantes.</t>
  </si>
  <si>
    <t>En el colegio se facilita el uso de los equipos tecnológicos a la comunidad educativa.</t>
  </si>
  <si>
    <t>En mi colegio, los estudiantes podemos utilizar computadores, tabletas, televisores, y otros recursos tecnológicos de la institución.</t>
  </si>
  <si>
    <t>En el colegio los estudiantes pueden utilizar computadores, tabletas, televisores, y otros recursos tecnológicos de la institución.</t>
  </si>
  <si>
    <t>En el colegio se realiza mantenimiento permanente a los equipos tecnológicos.</t>
  </si>
  <si>
    <t>En mi colegio los recursos tecnológicos (computadores, tabletas, televisores, etc ) se encuentran en buen estado.</t>
  </si>
  <si>
    <t>En el colegio los recursos tecnológicos (computadores, tabletas, televisores, etc ) se encuentran en buen estado.</t>
  </si>
  <si>
    <t>En el colegio, se utilizan los espacios (talleres, laboratorios, biblioteca, espacios recreativos y deportivos) de forma frecuente y de acuerdo con su destinación.</t>
  </si>
  <si>
    <t>En el colegio se elaboran los planes de mantenimiento y adecuación de la planta física, atendiendo a las necesidades de la comunidad educativa.</t>
  </si>
  <si>
    <t>En mi colegio, utilizamos permanentemente espacios como laboratorios, talleres, canchas deportivas y biblioteca.</t>
  </si>
  <si>
    <t>En el colegio, los estudiantes utilizan permanentemente espacios como laboratorios, talleres, canchas deportivas y biblioteca.</t>
  </si>
  <si>
    <t>En el colegio se atienden de manera oportuna y eficiente los requerimientos de bienes y servicios de la comunidad educativa.</t>
  </si>
  <si>
    <t>En el colegio se implementan estrategias para conservar y promover el uso adecuado de los recursos físicos.</t>
  </si>
  <si>
    <t>En el colegio, la información sobre la comunidad educativa y sus procesos institucionales se encuentra sistematizada, documentada y estandarizada para facilitar su consulta.</t>
  </si>
  <si>
    <t>En el colegio, las adiciones que se realizan al proyecto anual de presupuesto cuentan con la aprobación del Consejo Directivo.</t>
  </si>
  <si>
    <t>En el colegio se garantiza la transparencia en los procesos presupuestales, de contratación, de tesorería y contables, a través de herramientas de control y de la participación de la comunidad educativa.</t>
  </si>
  <si>
    <t>En el colegio, para la definición del proyecto anual de presupuesto, se priorizan las inversiones tomando como referencia las necesidades de los estudiantes, la formación de los docentes, los proyectos pedagógicos, entre otros.</t>
  </si>
  <si>
    <t>ENUNCIADO</t>
  </si>
  <si>
    <t>El colegio, durante la coyuntura actual derivada por el COVID 19 y el retorno a la presencialidad, recogió información sobre nuestro entorno familiar.</t>
  </si>
  <si>
    <t>En el colegio, durante la coyuntura actual derivada por el COVID 19 y el retorno a la presencialidad, se han realizado procesos de recolección de información para la caracterización de las familias.</t>
  </si>
  <si>
    <t>En mi colegio, durante la coyuntura actual derivada por el COVID 19 y el retorno a la presencialidad, recogieron información sobre mi familia y el barrio donde vivo.</t>
  </si>
  <si>
    <t>En el colegio se modificaron los acuerdos pedagógicos para el diseño de tareas de los estudiantes, atendiendo a la situación coyuntural actual generada por el COVID 19 y el retorno a la presencialidad.</t>
  </si>
  <si>
    <t>En el colegio, durante la situación coyuntural actual generada por el COVID 19 y el retorno a la presencialidad, se han implementado actividades complementarias y extracurriculares para el desarrollo de habilidades e intereses de los estudiantes.</t>
  </si>
  <si>
    <t>En el colegio, durante la situación coyuntural actual generada por el COVID 19 y el retorno a la presencialidad, se han implementado actividades complementarias y extracurriculares para el desarrollo de mis habilidades e intereses.</t>
  </si>
  <si>
    <t>En el colegio, los tiempos de la jornada escolar se han ajustado a las necesidades de los diferentes actores educativos, dada la situación coyuntural generada por el COVID 19 y el retorno a la presencialidad.</t>
  </si>
  <si>
    <t>En el colegio, para implementar el enfoque pedagógico, se tienen en cuenta las características de la comunidad educativa y del contexto; inclusive en situaciones como la coyuntura actual derivada por el COVID 19 y el retorno a la presencialidad.</t>
  </si>
  <si>
    <t>En mi colegio, durante la situación coyuntural actual generada por el COVID 19 y el retorno a la presencialidad, se hicieron acuerdos para el desarrollo del trabajo escolar con los estudiantes.</t>
  </si>
  <si>
    <t>En el colegio se han incluido estrategias pedagógicas y didácticas adecuadas a los nuevos ambientes de aula generados por el COVID 19 y el retorno a la presencialidad.</t>
  </si>
  <si>
    <t>En el colegio, durante la actual situación coyuntural generada por el COVID 19 y el retorno a la presencialidad, se emplean diferentes estrategias para que todos los estudiantes puedan acceder a las oportunidades educativas en condiciones de equidad.</t>
  </si>
  <si>
    <t>En el colegio, durante la coyuntura actual generada por el COVID 19 y el retorno a la presencialidad, se han implementado programas diferenciados de apoyo pedagógico, para estudiantes con algún nivel de vulnerabilidad.</t>
  </si>
  <si>
    <t>En el colegio, durante la coyuntural actual generada por el COVID 19 y el retorno a la presencialidad, todos los estudiantes han tenido las mismas oportunidades educativas.</t>
  </si>
  <si>
    <t>En mi colegio, durante la coyuntural actual generada por el COVID 19 y el retorno a la presencialidad, todos los estudiantes hemos tenido las mismas oportunidades educativas.</t>
  </si>
  <si>
    <t>El colegio, durante la coyuntural actual generada por el COVID 19 y el retorno a la presencialidad, ha dado a conocer a las familias la forma como se evalúa el trabajo escolar de los estudiantes.</t>
  </si>
  <si>
    <t>En el colegio, durante la coyuntura actual generada por el COVID 19 y el retorno a la presencialidad, los profesores han hecho seguimiento a las actividades escolares de los estudiantes y a las condiciones de la familia.</t>
  </si>
  <si>
    <t>En el colegio, durante la coyuntura actual generada por el COVID 19 y el retorno a la presencialidad, se han dado a conocer los criterios con los que se evalúan los aprendizajes de los estudiantes.</t>
  </si>
  <si>
    <t>En el colegio, durante la coyuntura actual generada por el COVID 19 y el retorno a la presencialidad, se han tenido en cuenta las condiciones de las familias para hacer el seguimiento de los aprendizajes de los estudiantes.</t>
  </si>
  <si>
    <t>En mi colegio, durante la coyuntura actual generada por el COVID 19 y el retorno a la presencialidad, me han dado a conocer la forma como se evalúa mi trabajo escolar.</t>
  </si>
  <si>
    <t>En mi colegio, durante la coyuntura actual generada por el COVID 19 y el retorno a la presencialidad, mis profesores permanentemente hacen seguimiento a mis actividades escolares.</t>
  </si>
  <si>
    <t>En el colegio se orienta a las familias sobre el uso de herramientas tecnológicas y estrategias pertinentes, para ayudar a sus hijos en su proceso de formación, atendiendo a la situación coyuntural actual generada por el COVID 19 y el retorno a la presencialidad.</t>
  </si>
  <si>
    <t>En el colegio, atendiendo a la situación coyuntural actual generada por el COVID 19 y el retorno a la presencialidad, nos han brindado orientaciones sobre el uso de herramientas tecnológicas para ayudar a nuestros hijos en su trabajo escolar.</t>
  </si>
  <si>
    <t>En mi colegio, atendiendo a la situación coyuntural actual generada por el COVID 19 y el retorno a la presencialidad, docentes y directivos brindan orientaciones a mi familia para que puedan apoyar mi proceso aprendizaje.</t>
  </si>
  <si>
    <t>En el colegio, durante la coyuntura actual generada por el COVID 19 y el retorno a la presencialidad, se han implementado estrategias que promueven el bienestar físico y psicológico de docentes y administrativos.</t>
  </si>
  <si>
    <t>El colegio, durante la coyuntura actual generada por el COVID 19 y el retorno a la presencialidad, ha facilitado a los estudiantes computadores o tabletas para su trabajo escolar.</t>
  </si>
  <si>
    <t>En el colegio, durante la coyuntura actual generada por el COVID 19 y el retorno a la presencialidad, los docentes, estudiantes y administrativos han contado con los recursos tecnológicos para las actividades escolares.</t>
  </si>
  <si>
    <t>Mi colegio, durante la coyuntura actual generada por el COVID 19 y el retorno a la presencialidad, nos ha facilitado computadores o tabletas para nuestro trabajo escolar.</t>
  </si>
  <si>
    <t>COLEGIO CARLOS ALBAN HOLGUIN IED</t>
  </si>
  <si>
    <t>De acuerdo con su concepto y los resultados de la encuesta  de percepción diligenciar las casillas correspondientes</t>
  </si>
  <si>
    <t>1.Direccionamiento Estratégico</t>
  </si>
  <si>
    <t>2.Participación y entorno escolar</t>
  </si>
  <si>
    <t>3.Planeación curricular</t>
  </si>
  <si>
    <t>4.Practicas pedagógicas</t>
  </si>
  <si>
    <t>5.Familia, ciudadanía y paz</t>
  </si>
  <si>
    <t>6.Gestión del talento humano</t>
  </si>
  <si>
    <t>7.Gestión de recursos y servicios</t>
  </si>
  <si>
    <t>8.Evaluación institucional</t>
  </si>
  <si>
    <t>9.Gestión del conocimiento</t>
  </si>
  <si>
    <t>OBJETIVO ESTRATEGICO</t>
  </si>
  <si>
    <t>Acción específica a los 3 objetivos priorizados</t>
  </si>
  <si>
    <t>Justificación</t>
  </si>
  <si>
    <t>1. Priorización de Objetivos estratégicos (3)</t>
  </si>
  <si>
    <t>ORDEN</t>
  </si>
  <si>
    <t>Plan de mejoramiento institucional 2022</t>
  </si>
  <si>
    <t>AREA Ó DEPENDENCIA</t>
  </si>
  <si>
    <t>Funcionario Responsable</t>
  </si>
  <si>
    <t>COMPONENTE PEDAGOGICO</t>
  </si>
  <si>
    <t xml:space="preserve">PROCESO </t>
  </si>
  <si>
    <t>ASPECTO A ANALIZAR</t>
  </si>
  <si>
    <t>Acciones estrátegicas institucionales propuestas</t>
  </si>
  <si>
    <t>Objetivo específico propuesto</t>
  </si>
  <si>
    <t>Responsable de Ejecución y Reporte</t>
  </si>
  <si>
    <t xml:space="preserve">Funcionario Responsable diligenciamiento de la información: </t>
  </si>
  <si>
    <t>1. Diseño Curricular</t>
  </si>
  <si>
    <t>2. Prácticas de aula</t>
  </si>
  <si>
    <t>3. Inclusión Educativa</t>
  </si>
  <si>
    <t>4. Evaluación de Aprendizajes</t>
  </si>
  <si>
    <t>5. Uso pedagógico de resultados</t>
  </si>
  <si>
    <t>6. Desarrollo Socioemocional</t>
  </si>
  <si>
    <t>7. Alianza Familia-Escuela</t>
  </si>
</sst>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rgb="FF000000"/>
      <name val="Calibri"/>
      <family val="2"/>
      <scheme val="minor"/>
    </font>
    <font>
      <b/>
      <sz val="14"/>
      <color rgb="FFEA5B0C"/>
      <name val="Malgun Gothic"/>
      <family val="2"/>
    </font>
    <font>
      <sz val="12"/>
      <color theme="1"/>
      <name val="Calibri Light"/>
      <family val="2"/>
    </font>
    <font>
      <sz val="11"/>
      <color theme="1"/>
      <name val="Calibri Light"/>
      <family val="2"/>
    </font>
    <font>
      <sz val="11"/>
      <color theme="1"/>
      <name val="Museo Sans 500"/>
      <family val="3"/>
    </font>
    <font>
      <sz val="8.5"/>
      <color rgb="FFFFFFD9"/>
      <name val="Malgun Gothic"/>
      <family val="2"/>
    </font>
    <font>
      <sz val="12"/>
      <color theme="1"/>
      <name val="Cambria"/>
      <family val="2"/>
      <scheme val="major"/>
    </font>
    <font>
      <sz val="8.5"/>
      <color rgb="FFFFCDCD"/>
      <name val="Malgun Gothic"/>
      <family val="2"/>
    </font>
    <font>
      <sz val="8.5"/>
      <color rgb="FFE2EFDA"/>
      <name val="Malgun Gothic"/>
      <family val="2"/>
    </font>
    <font>
      <sz val="8.5"/>
      <color rgb="FFFFE2C5"/>
      <name val="Malgun Gothic"/>
      <family val="2"/>
    </font>
    <font>
      <sz val="12"/>
      <color rgb="FF000000"/>
      <name val="Calibri Light"/>
      <family val="2"/>
    </font>
    <font>
      <b/>
      <sz val="10"/>
      <color theme="1"/>
      <name val="Calibri Light"/>
      <family val="2"/>
    </font>
    <font>
      <b/>
      <sz val="12"/>
      <color theme="9" tint="-0.249977111117893"/>
      <name val="Calibri Light"/>
      <family val="2"/>
    </font>
    <font>
      <b/>
      <sz val="13"/>
      <color rgb="FFEA5B0C"/>
      <name val="Malgun Gothic"/>
      <family val="2"/>
    </font>
    <font>
      <b/>
      <sz val="12"/>
      <color theme="1"/>
      <name val="Malgun Gothic"/>
      <family val="2"/>
    </font>
    <font>
      <sz val="12"/>
      <color theme="9" tint="-0.249977111117893"/>
      <name val="Calibri Light"/>
      <family val="2"/>
    </font>
    <font>
      <b/>
      <sz val="12"/>
      <color rgb="FFEA5B0C"/>
      <name val="Calibri Light"/>
      <family val="2"/>
    </font>
    <font>
      <sz val="10"/>
      <color theme="1"/>
      <name val="Calibri Light"/>
      <family val="2"/>
    </font>
    <font>
      <b/>
      <sz val="11"/>
      <color rgb="FF000000"/>
      <name val="Calibri"/>
      <family val="2"/>
    </font>
    <font>
      <sz val="11"/>
      <color rgb="FF000000"/>
      <name val="Calibri"/>
      <family val="2"/>
    </font>
    <font>
      <b/>
      <sz val="12"/>
      <name val="Calibri Light"/>
      <family val="2"/>
    </font>
    <font>
      <sz val="12"/>
      <name val="Calibri Light"/>
      <family val="2"/>
    </font>
    <font>
      <b/>
      <sz val="12"/>
      <color theme="1"/>
      <name val="Calibri Light"/>
      <family val="2"/>
    </font>
    <font>
      <sz val="14"/>
      <color rgb="FF000000"/>
      <name val="Calibri"/>
      <family val="2"/>
    </font>
    <font>
      <sz val="8"/>
      <color rgb="FF000000"/>
      <name val="Calibri"/>
      <family val="2"/>
      <scheme val="minor"/>
    </font>
    <font>
      <sz val="10"/>
      <color rgb="FF000000"/>
      <name val="Calibri"/>
      <family val="2"/>
      <scheme val="minor"/>
    </font>
    <font>
      <b/>
      <sz val="11"/>
      <color rgb="FF000000"/>
      <name val="Calibri"/>
      <family val="2"/>
      <scheme val="minor"/>
    </font>
    <font>
      <sz val="14"/>
      <color rgb="FF000000"/>
      <name val="Calibri"/>
      <family val="2"/>
      <scheme val="minor"/>
    </font>
  </fonts>
  <fills count="9">
    <fill>
      <patternFill patternType="none"/>
    </fill>
    <fill>
      <patternFill patternType="gray125"/>
    </fill>
    <fill>
      <patternFill patternType="solid">
        <fgColor rgb="FFFFFFD9"/>
        <bgColor indexed="64"/>
      </patternFill>
    </fill>
    <fill>
      <patternFill patternType="solid">
        <fgColor rgb="FFFFCDCD"/>
        <bgColor indexed="64"/>
      </patternFill>
    </fill>
    <fill>
      <patternFill patternType="solid">
        <fgColor rgb="FFE2EFDA"/>
        <bgColor indexed="64"/>
      </patternFill>
    </fill>
    <fill>
      <patternFill patternType="solid">
        <fgColor rgb="FFFFE2C5"/>
        <bgColor indexed="64"/>
      </patternFill>
    </fill>
    <fill>
      <patternFill patternType="solid">
        <fgColor theme="0" tint="-0.14999847407452621"/>
        <bgColor indexed="64"/>
      </patternFill>
    </fill>
    <fill>
      <patternFill patternType="solid">
        <fgColor rgb="FFD9D9D9"/>
      </patternFill>
    </fill>
    <fill>
      <patternFill patternType="solid">
        <fgColor theme="7" tint="0.59999389629810485"/>
        <bgColor indexed="64"/>
      </patternFill>
    </fill>
  </fills>
  <borders count="6">
    <border>
      <left/>
      <right/>
      <top/>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
      <left/>
      <right/>
      <top style="thin">
        <color rgb="FFBFBFBF"/>
      </top>
      <bottom style="thin">
        <color rgb="FFBFBFBF"/>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horizontal="justify" vertical="top" wrapText="1"/>
    </xf>
    <xf numFmtId="0" fontId="3" fillId="0" borderId="0" xfId="0" applyFont="1"/>
    <xf numFmtId="0" fontId="3" fillId="0" borderId="0" xfId="0" applyFont="1" applyAlignment="1">
      <alignment vertical="center"/>
    </xf>
    <xf numFmtId="0" fontId="4" fillId="0" borderId="0" xfId="0" applyFont="1"/>
    <xf numFmtId="0" fontId="3" fillId="0" borderId="0" xfId="0" applyFont="1" applyAlignment="1">
      <alignment horizontal="center" vertical="top" wrapText="1"/>
    </xf>
    <xf numFmtId="0" fontId="2" fillId="0" borderId="0" xfId="0" applyFont="1" applyAlignment="1">
      <alignment vertical="top" wrapText="1"/>
    </xf>
    <xf numFmtId="0" fontId="5" fillId="2" borderId="0" xfId="0" applyFont="1" applyFill="1" applyAlignment="1">
      <alignment horizontal="center" vertical="center" wrapText="1"/>
    </xf>
    <xf numFmtId="0" fontId="6" fillId="0" borderId="0" xfId="0" applyFont="1" applyAlignment="1">
      <alignment horizontal="left" vertical="top" wrapText="1"/>
    </xf>
    <xf numFmtId="0" fontId="2" fillId="0" borderId="0" xfId="0" applyFont="1" applyAlignment="1">
      <alignment horizontal="justify" vertical="top" wrapText="1"/>
    </xf>
    <xf numFmtId="0" fontId="12" fillId="0" borderId="0" xfId="0" applyFont="1" applyAlignment="1">
      <alignment vertical="center"/>
    </xf>
    <xf numFmtId="0" fontId="15" fillId="0" borderId="0" xfId="0" applyFont="1" applyAlignment="1">
      <alignment horizontal="justify" vertical="top" wrapText="1"/>
    </xf>
    <xf numFmtId="0" fontId="16" fillId="0" borderId="0" xfId="0" applyFont="1" applyAlignment="1">
      <alignment vertical="center"/>
    </xf>
    <xf numFmtId="0" fontId="2" fillId="0" borderId="0" xfId="0" applyFont="1" applyAlignment="1">
      <alignment horizontal="left" vertical="center" wrapText="1"/>
    </xf>
    <xf numFmtId="0" fontId="17" fillId="0" borderId="0" xfId="0" applyFont="1" applyAlignment="1">
      <alignment horizontal="left" vertical="center" wrapText="1"/>
    </xf>
    <xf numFmtId="0" fontId="17" fillId="0" borderId="0" xfId="0" applyFont="1" applyAlignment="1">
      <alignment horizontal="justify" vertical="top" wrapText="1"/>
    </xf>
    <xf numFmtId="0" fontId="18" fillId="7" borderId="4" xfId="0" applyFont="1" applyFill="1" applyBorder="1" applyAlignment="1">
      <alignment horizontal="left" vertical="center" wrapText="1"/>
    </xf>
    <xf numFmtId="0" fontId="18" fillId="7" borderId="4" xfId="0" applyFont="1" applyFill="1" applyBorder="1" applyAlignment="1">
      <alignment horizontal="center" vertical="center" wrapText="1"/>
    </xf>
    <xf numFmtId="0" fontId="19" fillId="0" borderId="4" xfId="0" applyFont="1" applyBorder="1" applyAlignment="1">
      <alignment vertical="center" wrapText="1"/>
    </xf>
    <xf numFmtId="0" fontId="19" fillId="0" borderId="4" xfId="0" applyFont="1" applyBorder="1" applyAlignment="1">
      <alignment horizontal="center" vertical="center" wrapText="1"/>
    </xf>
    <xf numFmtId="0" fontId="19" fillId="8" borderId="4" xfId="0" applyFont="1" applyFill="1" applyBorder="1" applyAlignment="1">
      <alignment vertical="center" wrapText="1"/>
    </xf>
    <xf numFmtId="0" fontId="23" fillId="0" borderId="4" xfId="0" applyFont="1" applyBorder="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xf>
    <xf numFmtId="0" fontId="10" fillId="0" borderId="0" xfId="0" applyFont="1" applyAlignment="1">
      <alignment horizontal="justify" vertical="top" wrapText="1"/>
    </xf>
    <xf numFmtId="0" fontId="2" fillId="0" borderId="0" xfId="0" applyFont="1" applyAlignment="1">
      <alignment horizontal="justify" vertical="top" wrapText="1"/>
    </xf>
    <xf numFmtId="0" fontId="11" fillId="6" borderId="1" xfId="0" applyFont="1" applyFill="1" applyBorder="1" applyAlignment="1">
      <alignment horizontal="center" vertical="center"/>
    </xf>
    <xf numFmtId="0" fontId="11" fillId="6" borderId="0" xfId="0" applyFont="1" applyFill="1" applyAlignment="1">
      <alignment horizontal="center" vertical="center"/>
    </xf>
    <xf numFmtId="0" fontId="3" fillId="0" borderId="2" xfId="0" applyFont="1" applyBorder="1" applyAlignment="1">
      <alignment horizontal="left" vertical="center" wrapText="1"/>
    </xf>
    <xf numFmtId="0" fontId="3" fillId="0" borderId="0" xfId="0" applyFont="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justify" vertical="top" wrapText="1"/>
    </xf>
    <xf numFmtId="0" fontId="3" fillId="0" borderId="1" xfId="0" applyFont="1" applyBorder="1" applyAlignment="1">
      <alignment horizontal="left" vertical="center" wrapText="1"/>
    </xf>
    <xf numFmtId="0" fontId="11" fillId="6" borderId="3" xfId="0" applyFont="1" applyFill="1" applyBorder="1" applyAlignment="1">
      <alignment horizontal="center" vertical="center"/>
    </xf>
    <xf numFmtId="0" fontId="11" fillId="6" borderId="3"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top" wrapText="1"/>
    </xf>
    <xf numFmtId="0" fontId="7" fillId="3" borderId="0" xfId="0" applyFont="1" applyFill="1" applyAlignment="1">
      <alignment horizontal="center" vertical="center" wrapText="1"/>
    </xf>
    <xf numFmtId="0" fontId="8" fillId="4" borderId="2" xfId="0" applyFont="1" applyFill="1" applyBorder="1" applyAlignment="1">
      <alignment horizontal="center" vertical="center" wrapText="1"/>
    </xf>
    <xf numFmtId="0" fontId="9" fillId="5" borderId="0" xfId="0" applyFont="1" applyFill="1" applyAlignment="1">
      <alignment horizontal="center" vertical="center" wrapText="1"/>
    </xf>
    <xf numFmtId="0" fontId="19" fillId="0" borderId="4" xfId="0" applyFont="1" applyBorder="1" applyAlignment="1">
      <alignment vertical="center" wrapText="1"/>
    </xf>
    <xf numFmtId="0" fontId="0" fillId="0" borderId="0" xfId="0" applyAlignment="1"/>
    <xf numFmtId="0" fontId="18" fillId="7" borderId="4" xfId="0" applyFont="1" applyFill="1" applyBorder="1" applyAlignment="1">
      <alignment horizontal="center" vertical="center" wrapText="1"/>
    </xf>
    <xf numFmtId="0" fontId="24" fillId="0" borderId="0" xfId="0" applyFont="1"/>
    <xf numFmtId="0" fontId="0" fillId="0" borderId="5" xfId="0" applyBorder="1"/>
    <xf numFmtId="0" fontId="26" fillId="0" borderId="0" xfId="0" applyFont="1" applyAlignment="1">
      <alignment horizontal="center"/>
    </xf>
    <xf numFmtId="0" fontId="25" fillId="0" borderId="5" xfId="0" applyFont="1" applyBorder="1" applyAlignment="1">
      <alignment vertical="center"/>
    </xf>
    <xf numFmtId="0" fontId="25" fillId="0" borderId="0" xfId="0" applyFont="1" applyFill="1" applyBorder="1" applyAlignment="1">
      <alignment vertical="center"/>
    </xf>
    <xf numFmtId="0" fontId="27" fillId="0" borderId="0" xfId="0" applyFont="1" applyAlignment="1">
      <alignment horizontal="center"/>
    </xf>
    <xf numFmtId="0" fontId="26" fillId="6" borderId="0" xfId="0" applyFont="1" applyFill="1" applyAlignment="1">
      <alignment horizontal="center"/>
    </xf>
    <xf numFmtId="0" fontId="26" fillId="6" borderId="0" xfId="0" applyFont="1" applyFill="1" applyAlignment="1">
      <alignment horizontal="center" wrapText="1"/>
    </xf>
    <xf numFmtId="0" fontId="25" fillId="0" borderId="5" xfId="0" applyFont="1" applyBorder="1" applyAlignment="1">
      <alignment vertical="center" wrapText="1"/>
    </xf>
  </cellXfs>
  <cellStyles count="1">
    <cellStyle name="Normal" xfId="0" builtinId="0"/>
  </cellStyles>
  <dxfs count="55">
    <dxf>
      <font>
        <sz val="11"/>
        <color rgb="FF000000"/>
        <name val="Calibri"/>
      </font>
      <fill>
        <patternFill patternType="solid">
          <bgColor rgb="FFE2EFDA"/>
        </patternFill>
      </fill>
      <border>
        <top style="thin">
          <color rgb="FFBFBFBF"/>
        </top>
        <bottom style="thin">
          <color rgb="FFBFBFBF"/>
        </bottom>
      </border>
    </dxf>
    <dxf>
      <font>
        <sz val="11"/>
        <color rgb="FF000000"/>
        <name val="Calibri"/>
      </font>
      <fill>
        <patternFill patternType="solid">
          <bgColor rgb="FFFFFFD9"/>
        </patternFill>
      </fill>
      <border>
        <top style="thin">
          <color rgb="FFBFBFBF"/>
        </top>
        <bottom style="thin">
          <color rgb="FFBFBFBF"/>
        </bottom>
      </border>
    </dxf>
    <dxf>
      <font>
        <sz val="11"/>
        <color rgb="FF000000"/>
        <name val="Calibri"/>
      </font>
      <fill>
        <patternFill patternType="solid">
          <bgColor rgb="FFFFE2C5"/>
        </patternFill>
      </fill>
      <border>
        <top style="thin">
          <color rgb="FFBFBFBF"/>
        </top>
        <bottom style="thin">
          <color rgb="FFBFBFBF"/>
        </bottom>
      </border>
    </dxf>
    <dxf>
      <font>
        <sz val="11"/>
        <color rgb="FF000000"/>
        <name val="Calibri"/>
      </font>
      <fill>
        <patternFill patternType="solid">
          <bgColor rgb="FFFFCDCD"/>
        </patternFill>
      </fill>
      <border>
        <top style="thin">
          <color rgb="FFBFBFBF"/>
        </top>
        <bottom style="thin">
          <color rgb="FFBFBFBF"/>
        </bottom>
      </border>
    </dxf>
    <dxf>
      <font>
        <sz val="11"/>
        <color rgb="FFFFFFFF"/>
        <name val="Calibri"/>
      </font>
      <fill>
        <patternFill patternType="solid">
          <bgColor rgb="FFFFFFFF"/>
        </patternFill>
      </fill>
      <border>
        <top style="thin">
          <color rgb="FFBFBFBF"/>
        </top>
        <bottom style="thin">
          <color rgb="FFBFBFBF"/>
        </bottom>
      </border>
    </dxf>
    <dxf>
      <font>
        <sz val="11"/>
        <color rgb="FF000000"/>
        <name val="Calibri"/>
      </font>
      <fill>
        <patternFill patternType="solid">
          <bgColor rgb="FFE2EFDA"/>
        </patternFill>
      </fill>
      <border>
        <top style="thin">
          <color rgb="FFBFBFBF"/>
        </top>
        <bottom style="thin">
          <color rgb="FFBFBFBF"/>
        </bottom>
      </border>
    </dxf>
    <dxf>
      <font>
        <sz val="11"/>
        <color rgb="FF000000"/>
        <name val="Calibri"/>
      </font>
      <fill>
        <patternFill patternType="solid">
          <bgColor rgb="FFFFFFD9"/>
        </patternFill>
      </fill>
      <border>
        <top style="thin">
          <color rgb="FFBFBFBF"/>
        </top>
        <bottom style="thin">
          <color rgb="FFBFBFBF"/>
        </bottom>
      </border>
    </dxf>
    <dxf>
      <font>
        <sz val="11"/>
        <color rgb="FF000000"/>
        <name val="Calibri"/>
      </font>
      <fill>
        <patternFill patternType="solid">
          <bgColor rgb="FFFFE2C5"/>
        </patternFill>
      </fill>
      <border>
        <top style="thin">
          <color rgb="FFBFBFBF"/>
        </top>
        <bottom style="thin">
          <color rgb="FFBFBFBF"/>
        </bottom>
      </border>
    </dxf>
    <dxf>
      <font>
        <sz val="11"/>
        <color rgb="FF000000"/>
        <name val="Calibri"/>
      </font>
      <fill>
        <patternFill patternType="solid">
          <bgColor rgb="FFFFCDCD"/>
        </patternFill>
      </fill>
      <border>
        <top style="thin">
          <color rgb="FFBFBFBF"/>
        </top>
        <bottom style="thin">
          <color rgb="FFBFBFBF"/>
        </bottom>
      </border>
    </dxf>
    <dxf>
      <font>
        <sz val="11"/>
        <color rgb="FFFFFFFF"/>
        <name val="Calibri"/>
      </font>
      <fill>
        <patternFill patternType="solid">
          <bgColor rgb="FFFFFFFF"/>
        </patternFill>
      </fill>
      <border>
        <top style="thin">
          <color rgb="FFBFBFBF"/>
        </top>
        <bottom style="thin">
          <color rgb="FFBFBFBF"/>
        </bottom>
      </border>
    </dxf>
    <dxf>
      <font>
        <sz val="11"/>
        <color rgb="FF000000"/>
        <name val="Calibri"/>
      </font>
      <fill>
        <patternFill patternType="solid">
          <bgColor rgb="FFE2EFDA"/>
        </patternFill>
      </fill>
      <border>
        <top style="thin">
          <color rgb="FFBFBFBF"/>
        </top>
        <bottom style="thin">
          <color rgb="FFBFBFBF"/>
        </bottom>
      </border>
    </dxf>
    <dxf>
      <font>
        <sz val="11"/>
        <color rgb="FF000000"/>
        <name val="Calibri"/>
      </font>
      <fill>
        <patternFill patternType="solid">
          <bgColor rgb="FFFFFFD9"/>
        </patternFill>
      </fill>
      <border>
        <top style="thin">
          <color rgb="FFBFBFBF"/>
        </top>
        <bottom style="thin">
          <color rgb="FFBFBFBF"/>
        </bottom>
      </border>
    </dxf>
    <dxf>
      <font>
        <sz val="11"/>
        <color rgb="FF000000"/>
        <name val="Calibri"/>
      </font>
      <fill>
        <patternFill patternType="solid">
          <bgColor rgb="FFFFE2C5"/>
        </patternFill>
      </fill>
      <border>
        <top style="thin">
          <color rgb="FFBFBFBF"/>
        </top>
        <bottom style="thin">
          <color rgb="FFBFBFBF"/>
        </bottom>
      </border>
    </dxf>
    <dxf>
      <font>
        <sz val="11"/>
        <color rgb="FF000000"/>
        <name val="Calibri"/>
      </font>
      <fill>
        <patternFill patternType="solid">
          <bgColor rgb="FFFFCDCD"/>
        </patternFill>
      </fill>
      <border>
        <top style="thin">
          <color rgb="FFBFBFBF"/>
        </top>
        <bottom style="thin">
          <color rgb="FFBFBFBF"/>
        </bottom>
      </border>
    </dxf>
    <dxf>
      <font>
        <sz val="11"/>
        <color rgb="FFFFFFFF"/>
        <name val="Calibri"/>
      </font>
      <fill>
        <patternFill patternType="solid">
          <bgColor rgb="FFFFFFFF"/>
        </patternFill>
      </fill>
      <border>
        <top style="thin">
          <color rgb="FFBFBFBF"/>
        </top>
        <bottom style="thin">
          <color rgb="FFBFBFBF"/>
        </bottom>
      </border>
    </dxf>
    <dxf>
      <font>
        <sz val="11"/>
        <color rgb="FF000000"/>
        <name val="Calibri"/>
      </font>
      <fill>
        <patternFill patternType="solid">
          <bgColor rgb="FFE2EFDA"/>
        </patternFill>
      </fill>
      <border>
        <top style="thin">
          <color rgb="FFBFBFBF"/>
        </top>
        <bottom style="thin">
          <color rgb="FFBFBFBF"/>
        </bottom>
      </border>
    </dxf>
    <dxf>
      <font>
        <sz val="11"/>
        <color rgb="FF000000"/>
        <name val="Calibri"/>
      </font>
      <fill>
        <patternFill patternType="solid">
          <bgColor rgb="FFFFFFD9"/>
        </patternFill>
      </fill>
      <border>
        <top style="thin">
          <color rgb="FFBFBFBF"/>
        </top>
        <bottom style="thin">
          <color rgb="FFBFBFBF"/>
        </bottom>
      </border>
    </dxf>
    <dxf>
      <font>
        <sz val="11"/>
        <color rgb="FF000000"/>
        <name val="Calibri"/>
      </font>
      <fill>
        <patternFill patternType="solid">
          <bgColor rgb="FFFFE2C5"/>
        </patternFill>
      </fill>
      <border>
        <top style="thin">
          <color rgb="FFBFBFBF"/>
        </top>
        <bottom style="thin">
          <color rgb="FFBFBFBF"/>
        </bottom>
      </border>
    </dxf>
    <dxf>
      <font>
        <sz val="11"/>
        <color rgb="FF000000"/>
        <name val="Calibri"/>
      </font>
      <fill>
        <patternFill patternType="solid">
          <bgColor rgb="FFFFCDCD"/>
        </patternFill>
      </fill>
      <border>
        <top style="thin">
          <color rgb="FFBFBFBF"/>
        </top>
        <bottom style="thin">
          <color rgb="FFBFBFBF"/>
        </bottom>
      </border>
    </dxf>
    <dxf>
      <font>
        <sz val="11"/>
        <color rgb="FFFFFFFF"/>
        <name val="Calibri"/>
      </font>
      <fill>
        <patternFill patternType="solid">
          <bgColor rgb="FFFFFFFF"/>
        </patternFill>
      </fill>
      <border>
        <top style="thin">
          <color rgb="FFBFBFBF"/>
        </top>
        <bottom style="thin">
          <color rgb="FFBFBFBF"/>
        </bottom>
      </border>
    </dxf>
    <dxf>
      <font>
        <sz val="11"/>
        <color rgb="FF000000"/>
        <name val="Calibri"/>
      </font>
      <fill>
        <patternFill patternType="solid">
          <bgColor rgb="FFE2EFDA"/>
        </patternFill>
      </fill>
      <border>
        <top style="thin">
          <color rgb="FFBFBFBF"/>
        </top>
        <bottom style="thin">
          <color rgb="FFBFBFBF"/>
        </bottom>
      </border>
    </dxf>
    <dxf>
      <font>
        <sz val="11"/>
        <color rgb="FF000000"/>
        <name val="Calibri"/>
      </font>
      <fill>
        <patternFill patternType="solid">
          <bgColor rgb="FFFFFFD9"/>
        </patternFill>
      </fill>
      <border>
        <top style="thin">
          <color rgb="FFBFBFBF"/>
        </top>
        <bottom style="thin">
          <color rgb="FFBFBFBF"/>
        </bottom>
      </border>
    </dxf>
    <dxf>
      <font>
        <sz val="11"/>
        <color rgb="FF000000"/>
        <name val="Calibri"/>
      </font>
      <fill>
        <patternFill patternType="solid">
          <bgColor rgb="FFFFE2C5"/>
        </patternFill>
      </fill>
      <border>
        <top style="thin">
          <color rgb="FFBFBFBF"/>
        </top>
        <bottom style="thin">
          <color rgb="FFBFBFBF"/>
        </bottom>
      </border>
    </dxf>
    <dxf>
      <font>
        <sz val="11"/>
        <color rgb="FF000000"/>
        <name val="Calibri"/>
      </font>
      <fill>
        <patternFill patternType="solid">
          <bgColor rgb="FFFFCDCD"/>
        </patternFill>
      </fill>
      <border>
        <top style="thin">
          <color rgb="FFBFBFBF"/>
        </top>
        <bottom style="thin">
          <color rgb="FFBFBFBF"/>
        </bottom>
      </border>
    </dxf>
    <dxf>
      <font>
        <sz val="11"/>
        <color rgb="FFFFFFFF"/>
        <name val="Calibri"/>
      </font>
      <fill>
        <patternFill patternType="solid">
          <bgColor rgb="FFFFFFFF"/>
        </patternFill>
      </fill>
      <border>
        <top style="thin">
          <color rgb="FFBFBFBF"/>
        </top>
        <bottom style="thin">
          <color rgb="FFBFBFBF"/>
        </bottom>
      </border>
    </dxf>
    <dxf>
      <font>
        <sz val="11"/>
        <color rgb="FF000000"/>
        <name val="Calibri"/>
      </font>
      <fill>
        <patternFill patternType="solid">
          <bgColor rgb="FFE2EFDA"/>
        </patternFill>
      </fill>
      <border>
        <top style="thin">
          <color rgb="FFBFBFBF"/>
        </top>
        <bottom style="thin">
          <color rgb="FFBFBFBF"/>
        </bottom>
      </border>
    </dxf>
    <dxf>
      <font>
        <sz val="11"/>
        <color rgb="FF000000"/>
        <name val="Calibri"/>
      </font>
      <fill>
        <patternFill patternType="solid">
          <bgColor rgb="FFFFFFD9"/>
        </patternFill>
      </fill>
      <border>
        <top style="thin">
          <color rgb="FFBFBFBF"/>
        </top>
        <bottom style="thin">
          <color rgb="FFBFBFBF"/>
        </bottom>
      </border>
    </dxf>
    <dxf>
      <font>
        <sz val="11"/>
        <color rgb="FF000000"/>
        <name val="Calibri"/>
      </font>
      <fill>
        <patternFill patternType="solid">
          <bgColor rgb="FFFFE2C5"/>
        </patternFill>
      </fill>
      <border>
        <top style="thin">
          <color rgb="FFBFBFBF"/>
        </top>
        <bottom style="thin">
          <color rgb="FFBFBFBF"/>
        </bottom>
      </border>
    </dxf>
    <dxf>
      <font>
        <sz val="11"/>
        <color rgb="FF000000"/>
        <name val="Calibri"/>
      </font>
      <fill>
        <patternFill patternType="solid">
          <bgColor rgb="FFFFCDCD"/>
        </patternFill>
      </fill>
      <border>
        <top style="thin">
          <color rgb="FFBFBFBF"/>
        </top>
        <bottom style="thin">
          <color rgb="FFBFBFBF"/>
        </bottom>
      </border>
    </dxf>
    <dxf>
      <font>
        <sz val="11"/>
        <color rgb="FFFFFFFF"/>
        <name val="Calibri"/>
      </font>
      <fill>
        <patternFill patternType="solid">
          <bgColor rgb="FFFFFFFF"/>
        </patternFill>
      </fill>
      <border>
        <top style="thin">
          <color rgb="FFBFBFBF"/>
        </top>
        <bottom style="thin">
          <color rgb="FFBFBFBF"/>
        </bottom>
      </border>
    </dxf>
    <dxf>
      <font>
        <sz val="11"/>
        <color rgb="FF000000"/>
        <name val="Calibri"/>
      </font>
      <fill>
        <patternFill patternType="solid">
          <bgColor rgb="FFE2EFDA"/>
        </patternFill>
      </fill>
      <border>
        <top style="thin">
          <color rgb="FFBFBFBF"/>
        </top>
        <bottom style="thin">
          <color rgb="FFBFBFBF"/>
        </bottom>
      </border>
    </dxf>
    <dxf>
      <font>
        <sz val="11"/>
        <color rgb="FF000000"/>
        <name val="Calibri"/>
      </font>
      <fill>
        <patternFill patternType="solid">
          <bgColor rgb="FFFFFFD9"/>
        </patternFill>
      </fill>
      <border>
        <top style="thin">
          <color rgb="FFBFBFBF"/>
        </top>
        <bottom style="thin">
          <color rgb="FFBFBFBF"/>
        </bottom>
      </border>
    </dxf>
    <dxf>
      <font>
        <sz val="11"/>
        <color rgb="FF000000"/>
        <name val="Calibri"/>
      </font>
      <fill>
        <patternFill patternType="solid">
          <bgColor rgb="FFFFE2C5"/>
        </patternFill>
      </fill>
      <border>
        <top style="thin">
          <color rgb="FFBFBFBF"/>
        </top>
        <bottom style="thin">
          <color rgb="FFBFBFBF"/>
        </bottom>
      </border>
    </dxf>
    <dxf>
      <font>
        <sz val="11"/>
        <color rgb="FF000000"/>
        <name val="Calibri"/>
      </font>
      <fill>
        <patternFill patternType="solid">
          <bgColor rgb="FFFFCDCD"/>
        </patternFill>
      </fill>
      <border>
        <top style="thin">
          <color rgb="FFBFBFBF"/>
        </top>
        <bottom style="thin">
          <color rgb="FFBFBFBF"/>
        </bottom>
      </border>
    </dxf>
    <dxf>
      <font>
        <sz val="11"/>
        <color rgb="FFFFFFFF"/>
        <name val="Calibri"/>
      </font>
      <fill>
        <patternFill patternType="solid">
          <bgColor rgb="FFFFFFFF"/>
        </patternFill>
      </fill>
      <border>
        <top style="thin">
          <color rgb="FFBFBFBF"/>
        </top>
        <bottom style="thin">
          <color rgb="FFBFBFBF"/>
        </bottom>
      </border>
    </dxf>
    <dxf>
      <font>
        <sz val="11"/>
        <color rgb="FF000000"/>
        <name val="Calibri"/>
      </font>
      <fill>
        <patternFill patternType="solid">
          <bgColor rgb="FFE2EFDA"/>
        </patternFill>
      </fill>
      <border>
        <top style="thin">
          <color rgb="FFBFBFBF"/>
        </top>
        <bottom style="thin">
          <color rgb="FFBFBFBF"/>
        </bottom>
      </border>
    </dxf>
    <dxf>
      <font>
        <sz val="11"/>
        <color rgb="FF000000"/>
        <name val="Calibri"/>
      </font>
      <fill>
        <patternFill patternType="solid">
          <bgColor rgb="FFFFFFD9"/>
        </patternFill>
      </fill>
      <border>
        <top style="thin">
          <color rgb="FFBFBFBF"/>
        </top>
        <bottom style="thin">
          <color rgb="FFBFBFBF"/>
        </bottom>
      </border>
    </dxf>
    <dxf>
      <font>
        <sz val="11"/>
        <color rgb="FF000000"/>
        <name val="Calibri"/>
      </font>
      <fill>
        <patternFill patternType="solid">
          <bgColor rgb="FFFFE2C5"/>
        </patternFill>
      </fill>
      <border>
        <top style="thin">
          <color rgb="FFBFBFBF"/>
        </top>
        <bottom style="thin">
          <color rgb="FFBFBFBF"/>
        </bottom>
      </border>
    </dxf>
    <dxf>
      <font>
        <sz val="11"/>
        <color rgb="FF000000"/>
        <name val="Calibri"/>
      </font>
      <fill>
        <patternFill patternType="solid">
          <bgColor rgb="FFFFCDCD"/>
        </patternFill>
      </fill>
      <border>
        <top style="thin">
          <color rgb="FFBFBFBF"/>
        </top>
        <bottom style="thin">
          <color rgb="FFBFBFBF"/>
        </bottom>
      </border>
    </dxf>
    <dxf>
      <font>
        <sz val="11"/>
        <color rgb="FFFFFFFF"/>
        <name val="Calibri"/>
      </font>
      <fill>
        <patternFill patternType="solid">
          <bgColor rgb="FFFFFFFF"/>
        </patternFill>
      </fill>
      <border>
        <top style="thin">
          <color rgb="FFBFBFBF"/>
        </top>
        <bottom style="thin">
          <color rgb="FFBFBFBF"/>
        </bottom>
      </border>
    </dxf>
    <dxf>
      <font>
        <sz val="11"/>
        <color rgb="FF000000"/>
        <name val="Calibri"/>
      </font>
      <fill>
        <patternFill patternType="solid">
          <bgColor rgb="FFE2EFDA"/>
        </patternFill>
      </fill>
      <border>
        <top style="thin">
          <color rgb="FFBFBFBF"/>
        </top>
        <bottom style="thin">
          <color rgb="FFBFBFBF"/>
        </bottom>
      </border>
    </dxf>
    <dxf>
      <font>
        <sz val="11"/>
        <color rgb="FF000000"/>
        <name val="Calibri"/>
      </font>
      <fill>
        <patternFill patternType="solid">
          <bgColor rgb="FFFFFFD9"/>
        </patternFill>
      </fill>
      <border>
        <top style="thin">
          <color rgb="FFBFBFBF"/>
        </top>
        <bottom style="thin">
          <color rgb="FFBFBFBF"/>
        </bottom>
      </border>
    </dxf>
    <dxf>
      <font>
        <sz val="11"/>
        <color rgb="FF000000"/>
        <name val="Calibri"/>
      </font>
      <fill>
        <patternFill patternType="solid">
          <bgColor rgb="FFFFE2C5"/>
        </patternFill>
      </fill>
      <border>
        <top style="thin">
          <color rgb="FFBFBFBF"/>
        </top>
        <bottom style="thin">
          <color rgb="FFBFBFBF"/>
        </bottom>
      </border>
    </dxf>
    <dxf>
      <font>
        <sz val="11"/>
        <color rgb="FF000000"/>
        <name val="Calibri"/>
      </font>
      <fill>
        <patternFill patternType="solid">
          <bgColor rgb="FFFFCDCD"/>
        </patternFill>
      </fill>
      <border>
        <top style="thin">
          <color rgb="FFBFBFBF"/>
        </top>
        <bottom style="thin">
          <color rgb="FFBFBFBF"/>
        </bottom>
      </border>
    </dxf>
    <dxf>
      <font>
        <sz val="11"/>
        <color rgb="FFFFFFFF"/>
        <name val="Calibri"/>
      </font>
      <fill>
        <patternFill patternType="solid">
          <bgColor rgb="FFFFFFFF"/>
        </patternFill>
      </fill>
      <border>
        <top style="thin">
          <color rgb="FFBFBFBF"/>
        </top>
        <bottom style="thin">
          <color rgb="FFBFBFBF"/>
        </bottom>
      </border>
    </dxf>
    <dxf>
      <font>
        <sz val="11"/>
        <color rgb="FF000000"/>
        <name val="Calibri"/>
      </font>
      <fill>
        <patternFill patternType="solid">
          <bgColor rgb="FFE2EFDA"/>
        </patternFill>
      </fill>
      <border>
        <top style="thin">
          <color rgb="FFBFBFBF"/>
        </top>
        <bottom style="thin">
          <color rgb="FFBFBFBF"/>
        </bottom>
      </border>
    </dxf>
    <dxf>
      <font>
        <sz val="11"/>
        <color rgb="FF000000"/>
        <name val="Calibri"/>
      </font>
      <fill>
        <patternFill patternType="solid">
          <bgColor rgb="FFFFFFD9"/>
        </patternFill>
      </fill>
      <border>
        <top style="thin">
          <color rgb="FFBFBFBF"/>
        </top>
        <bottom style="thin">
          <color rgb="FFBFBFBF"/>
        </bottom>
      </border>
    </dxf>
    <dxf>
      <font>
        <sz val="11"/>
        <color rgb="FF000000"/>
        <name val="Calibri"/>
      </font>
      <fill>
        <patternFill patternType="solid">
          <bgColor rgb="FFFFE2C5"/>
        </patternFill>
      </fill>
      <border>
        <top style="thin">
          <color rgb="FFBFBFBF"/>
        </top>
        <bottom style="thin">
          <color rgb="FFBFBFBF"/>
        </bottom>
      </border>
    </dxf>
    <dxf>
      <font>
        <sz val="11"/>
        <color rgb="FF000000"/>
        <name val="Calibri"/>
      </font>
      <fill>
        <patternFill patternType="solid">
          <bgColor rgb="FFFFCDCD"/>
        </patternFill>
      </fill>
      <border>
        <top style="thin">
          <color rgb="FFBFBFBF"/>
        </top>
        <bottom style="thin">
          <color rgb="FFBFBFBF"/>
        </bottom>
      </border>
    </dxf>
    <dxf>
      <font>
        <sz val="11"/>
        <color rgb="FFFFFFFF"/>
        <name val="Calibri"/>
      </font>
      <fill>
        <patternFill patternType="solid">
          <bgColor rgb="FFFFFFFF"/>
        </patternFill>
      </fill>
      <border>
        <top style="thin">
          <color rgb="FFBFBFBF"/>
        </top>
        <bottom style="thin">
          <color rgb="FFBFBFBF"/>
        </bottom>
      </border>
    </dxf>
    <dxf>
      <font>
        <sz val="11"/>
        <color rgb="FF000000"/>
        <name val="Calibri"/>
      </font>
      <fill>
        <patternFill patternType="solid">
          <bgColor rgb="FFE2EFDA"/>
        </patternFill>
      </fill>
      <border>
        <top style="thin">
          <color rgb="FFBFBFBF"/>
        </top>
        <bottom style="thin">
          <color rgb="FFBFBFBF"/>
        </bottom>
      </border>
    </dxf>
    <dxf>
      <font>
        <sz val="11"/>
        <color rgb="FF000000"/>
        <name val="Calibri"/>
      </font>
      <fill>
        <patternFill patternType="solid">
          <bgColor rgb="FFFFFFD9"/>
        </patternFill>
      </fill>
      <border>
        <top style="thin">
          <color rgb="FFBFBFBF"/>
        </top>
        <bottom style="thin">
          <color rgb="FFBFBFBF"/>
        </bottom>
      </border>
    </dxf>
    <dxf>
      <font>
        <sz val="11"/>
        <color rgb="FF000000"/>
        <name val="Calibri"/>
      </font>
      <fill>
        <patternFill patternType="solid">
          <bgColor rgb="FFFFE2C5"/>
        </patternFill>
      </fill>
      <border>
        <top style="thin">
          <color rgb="FFBFBFBF"/>
        </top>
        <bottom style="thin">
          <color rgb="FFBFBFBF"/>
        </bottom>
      </border>
    </dxf>
    <dxf>
      <font>
        <sz val="11"/>
        <color rgb="FF000000"/>
        <name val="Calibri"/>
      </font>
      <fill>
        <patternFill patternType="solid">
          <bgColor rgb="FFFFCDCD"/>
        </patternFill>
      </fill>
      <border>
        <top style="thin">
          <color rgb="FFBFBFBF"/>
        </top>
        <bottom style="thin">
          <color rgb="FFBFBFBF"/>
        </bottom>
      </border>
    </dxf>
    <dxf>
      <font>
        <sz val="11"/>
        <color rgb="FFFFFFFF"/>
        <name val="Calibri"/>
      </font>
      <fill>
        <patternFill patternType="solid">
          <bgColor rgb="FFFFFFFF"/>
        </patternFill>
      </fill>
      <border>
        <top style="thin">
          <color rgb="FFBFBFBF"/>
        </top>
        <bottom style="thin">
          <color rgb="FFBFBFBF"/>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8659</xdr:colOff>
      <xdr:row>0</xdr:row>
      <xdr:rowOff>112572</xdr:rowOff>
    </xdr:from>
    <xdr:to>
      <xdr:col>12</xdr:col>
      <xdr:colOff>104706</xdr:colOff>
      <xdr:row>3</xdr:row>
      <xdr:rowOff>25977</xdr:rowOff>
    </xdr:to>
    <xdr:grpSp>
      <xdr:nvGrpSpPr>
        <xdr:cNvPr id="2" name="Grupo 1">
          <a:extLst>
            <a:ext uri="{FF2B5EF4-FFF2-40B4-BE49-F238E27FC236}">
              <a16:creationId xmlns="" xmlns:a16="http://schemas.microsoft.com/office/drawing/2014/main" id="{BE5BD631-FD28-4AD1-BF24-52C0D6A7D809}"/>
            </a:ext>
          </a:extLst>
        </xdr:cNvPr>
        <xdr:cNvGrpSpPr/>
      </xdr:nvGrpSpPr>
      <xdr:grpSpPr>
        <a:xfrm>
          <a:off x="8659" y="112572"/>
          <a:ext cx="2724947" cy="856380"/>
          <a:chOff x="7343577" y="2381250"/>
          <a:chExt cx="3305883" cy="912084"/>
        </a:xfrm>
      </xdr:grpSpPr>
      <xdr:pic>
        <xdr:nvPicPr>
          <xdr:cNvPr id="3" name="Imagen 2" descr="Secretaría Distrital de Seguridad, Convivencia y Justicia">
            <a:extLst>
              <a:ext uri="{FF2B5EF4-FFF2-40B4-BE49-F238E27FC236}">
                <a16:creationId xmlns="" xmlns:a16="http://schemas.microsoft.com/office/drawing/2014/main" id="{5374283D-D09E-4103-A24A-87CF1D06893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001" r="60877" b="5454"/>
          <a:stretch/>
        </xdr:blipFill>
        <xdr:spPr bwMode="auto">
          <a:xfrm>
            <a:off x="7343577" y="2381250"/>
            <a:ext cx="1152723" cy="88582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Imagen 3">
            <a:extLst>
              <a:ext uri="{FF2B5EF4-FFF2-40B4-BE49-F238E27FC236}">
                <a16:creationId xmlns="" xmlns:a16="http://schemas.microsoft.com/office/drawing/2014/main" id="{2D9F985F-4D49-4FA7-83E8-11F5A7C1115E}"/>
              </a:ext>
            </a:extLst>
          </xdr:cNvPr>
          <xdr:cNvPicPr>
            <a:picLocks noChangeAspect="1"/>
          </xdr:cNvPicPr>
        </xdr:nvPicPr>
        <xdr:blipFill rotWithShape="1">
          <a:blip xmlns:r="http://schemas.openxmlformats.org/officeDocument/2006/relationships" r:embed="rId2"/>
          <a:srcRect t="12549" b="21917"/>
          <a:stretch/>
        </xdr:blipFill>
        <xdr:spPr>
          <a:xfrm>
            <a:off x="8201024" y="2390774"/>
            <a:ext cx="2448436" cy="902560"/>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72"/>
  <sheetViews>
    <sheetView showGridLines="0" view="pageLayout" topLeftCell="A80" zoomScaleNormal="100" workbookViewId="0">
      <selection activeCell="H85" sqref="H85:V89"/>
    </sheetView>
  </sheetViews>
  <sheetFormatPr baseColWidth="10" defaultColWidth="11.42578125" defaultRowHeight="15" outlineLevelCol="1"/>
  <cols>
    <col min="1" max="1" width="1.5703125" customWidth="1" outlineLevel="1"/>
    <col min="2" max="22" width="3.140625" customWidth="1" outlineLevel="1"/>
    <col min="23" max="23" width="6.7109375" customWidth="1" outlineLevel="1"/>
    <col min="24" max="28" width="3.140625" customWidth="1" outlineLevel="1"/>
    <col min="29" max="29" width="1.5703125" customWidth="1" outlineLevel="1"/>
  </cols>
  <sheetData>
    <row r="1" spans="1:29" ht="39.75" customHeight="1">
      <c r="B1" s="1"/>
      <c r="C1" s="1"/>
      <c r="D1" s="1"/>
      <c r="E1" s="1"/>
      <c r="F1" s="1"/>
      <c r="G1" s="1"/>
      <c r="H1" s="1"/>
      <c r="I1" s="1"/>
      <c r="J1" s="1"/>
      <c r="K1" s="1"/>
      <c r="L1" s="25" t="s">
        <v>0</v>
      </c>
      <c r="M1" s="25"/>
      <c r="N1" s="25"/>
      <c r="O1" s="25"/>
      <c r="P1" s="25"/>
      <c r="Q1" s="25"/>
      <c r="R1" s="25"/>
      <c r="S1" s="25"/>
      <c r="T1" s="25"/>
      <c r="U1" s="25"/>
      <c r="V1" s="25"/>
      <c r="W1" s="25"/>
      <c r="X1" s="25"/>
      <c r="Y1" s="25"/>
      <c r="Z1" s="25"/>
      <c r="AA1" s="25"/>
      <c r="AB1" s="25"/>
      <c r="AC1" s="25"/>
    </row>
    <row r="2" spans="1:29" ht="17.25" customHeight="1">
      <c r="L2" s="26" t="s">
        <v>1</v>
      </c>
      <c r="M2" s="26"/>
      <c r="N2" s="26"/>
      <c r="O2" s="26"/>
      <c r="P2" s="26"/>
      <c r="Q2" s="26"/>
      <c r="R2" s="26"/>
      <c r="S2" s="26"/>
      <c r="T2" s="26"/>
      <c r="U2" s="26"/>
      <c r="V2" s="26"/>
      <c r="W2" s="26"/>
      <c r="X2" s="26"/>
      <c r="Y2" s="26"/>
      <c r="Z2" s="26"/>
      <c r="AA2" s="26"/>
      <c r="AB2" s="26"/>
      <c r="AC2" s="26"/>
    </row>
    <row r="3" spans="1:29" ht="17.25" customHeight="1">
      <c r="L3" s="26" t="s">
        <v>2</v>
      </c>
      <c r="M3" s="26"/>
      <c r="N3" s="26"/>
      <c r="O3" s="26"/>
      <c r="P3" s="26"/>
      <c r="Q3" s="26"/>
      <c r="R3" s="26"/>
      <c r="S3" s="26"/>
      <c r="T3" s="26"/>
      <c r="U3" s="26"/>
      <c r="V3" s="26"/>
      <c r="W3" s="26"/>
      <c r="X3" s="26"/>
      <c r="Y3" s="26"/>
      <c r="Z3" s="26"/>
      <c r="AA3" s="26"/>
      <c r="AB3" s="26"/>
      <c r="AC3" s="26"/>
    </row>
    <row r="4" spans="1:29" ht="17.25" customHeight="1">
      <c r="L4" s="26">
        <v>2022</v>
      </c>
      <c r="M4" s="26"/>
      <c r="N4" s="26"/>
      <c r="O4" s="26"/>
      <c r="P4" s="26"/>
      <c r="Q4" s="26"/>
      <c r="R4" s="26"/>
      <c r="S4" s="26"/>
      <c r="T4" s="26"/>
      <c r="U4" s="26"/>
      <c r="V4" s="26"/>
      <c r="W4" s="26"/>
      <c r="X4" s="26"/>
      <c r="Y4" s="26"/>
      <c r="Z4" s="26"/>
      <c r="AA4" s="26"/>
      <c r="AB4" s="26"/>
      <c r="AC4" s="26"/>
    </row>
    <row r="5" spans="1:29" ht="9" customHeight="1">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row>
    <row r="6" spans="1:29" ht="114.75" customHeight="1">
      <c r="A6" s="27" t="s">
        <v>3</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row>
    <row r="7" spans="1:29" ht="5.85" customHeight="1">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row>
    <row r="8" spans="1:29" ht="17.25" customHeight="1">
      <c r="A8" s="13" t="s">
        <v>4</v>
      </c>
      <c r="B8" s="13"/>
      <c r="C8" s="14"/>
      <c r="D8" s="14"/>
      <c r="E8" s="14"/>
      <c r="F8" s="14"/>
      <c r="G8" s="14"/>
      <c r="H8" s="14"/>
      <c r="I8" s="14"/>
      <c r="J8" s="14"/>
      <c r="K8" s="12"/>
      <c r="L8" s="12"/>
      <c r="M8" s="12"/>
      <c r="N8" s="12"/>
      <c r="O8" s="12"/>
      <c r="P8" s="12"/>
      <c r="Q8" s="12"/>
      <c r="R8" s="12"/>
      <c r="S8" s="12"/>
      <c r="T8" s="12"/>
      <c r="U8" s="12"/>
      <c r="V8" s="12"/>
      <c r="W8" s="12"/>
      <c r="X8" s="12"/>
      <c r="Y8" s="12"/>
      <c r="Z8" s="12"/>
      <c r="AA8" s="12"/>
      <c r="AB8" s="12"/>
      <c r="AC8" s="12"/>
    </row>
    <row r="9" spans="1:29" ht="5.85" customHeight="1">
      <c r="A9" s="15"/>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row>
    <row r="10" spans="1:29" ht="84" customHeight="1">
      <c r="A10" s="28" t="s">
        <v>5</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row>
    <row r="11" spans="1:29" ht="51.75" customHeight="1">
      <c r="A11" s="28" t="s">
        <v>6</v>
      </c>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row>
    <row r="12" spans="1:29" ht="17.25" customHeight="1">
      <c r="A12" s="12"/>
      <c r="B12" s="12"/>
      <c r="C12" s="29" t="s">
        <v>7</v>
      </c>
      <c r="D12" s="29"/>
      <c r="E12" s="29"/>
      <c r="F12" s="29"/>
      <c r="G12" s="29"/>
      <c r="H12" s="29"/>
      <c r="I12" s="29"/>
      <c r="J12" s="29"/>
      <c r="K12" s="29"/>
      <c r="L12" s="29"/>
      <c r="M12" s="30" t="s">
        <v>8</v>
      </c>
      <c r="N12" s="30"/>
      <c r="O12" s="30"/>
      <c r="P12" s="30"/>
      <c r="Q12" s="30"/>
      <c r="R12" s="30"/>
      <c r="S12" s="30"/>
      <c r="T12" s="30"/>
      <c r="U12" s="30"/>
      <c r="V12" s="30"/>
      <c r="W12" s="30"/>
      <c r="X12" s="30"/>
      <c r="Y12" s="30"/>
      <c r="Z12" s="30"/>
      <c r="AA12" s="30"/>
      <c r="AB12" s="12"/>
      <c r="AC12" s="12"/>
    </row>
    <row r="13" spans="1:29" ht="17.25" customHeight="1">
      <c r="A13" s="12"/>
      <c r="B13" s="12"/>
      <c r="C13" s="31" t="s">
        <v>9</v>
      </c>
      <c r="D13" s="31"/>
      <c r="E13" s="31"/>
      <c r="F13" s="31"/>
      <c r="G13" s="31"/>
      <c r="H13" s="31"/>
      <c r="I13" s="31"/>
      <c r="J13" s="31"/>
      <c r="K13" s="31"/>
      <c r="L13" s="31"/>
      <c r="M13" s="34" t="s">
        <v>10</v>
      </c>
      <c r="N13" s="34"/>
      <c r="O13" s="34"/>
      <c r="P13" s="34"/>
      <c r="Q13" s="34"/>
      <c r="R13" s="34"/>
      <c r="S13" s="34"/>
      <c r="T13" s="34"/>
      <c r="U13" s="34"/>
      <c r="V13" s="34"/>
      <c r="W13" s="34"/>
      <c r="X13" s="34"/>
      <c r="Y13" s="34"/>
      <c r="Z13" s="34"/>
      <c r="AA13" s="34"/>
      <c r="AB13" s="12"/>
      <c r="AC13" s="12"/>
    </row>
    <row r="14" spans="1:29" ht="17.25" customHeight="1">
      <c r="A14" s="12"/>
      <c r="B14" s="12"/>
      <c r="C14" s="32"/>
      <c r="D14" s="32"/>
      <c r="E14" s="32"/>
      <c r="F14" s="32"/>
      <c r="G14" s="32"/>
      <c r="H14" s="32"/>
      <c r="I14" s="32"/>
      <c r="J14" s="32"/>
      <c r="K14" s="32"/>
      <c r="L14" s="32"/>
      <c r="M14" s="34" t="s">
        <v>11</v>
      </c>
      <c r="N14" s="34"/>
      <c r="O14" s="34"/>
      <c r="P14" s="34"/>
      <c r="Q14" s="34"/>
      <c r="R14" s="34"/>
      <c r="S14" s="34"/>
      <c r="T14" s="34"/>
      <c r="U14" s="34"/>
      <c r="V14" s="34"/>
      <c r="W14" s="34"/>
      <c r="X14" s="34"/>
      <c r="Y14" s="34"/>
      <c r="Z14" s="34"/>
      <c r="AA14" s="34"/>
      <c r="AB14" s="12"/>
      <c r="AC14" s="12"/>
    </row>
    <row r="15" spans="1:29" ht="17.25" customHeight="1">
      <c r="A15" s="12"/>
      <c r="B15" s="12"/>
      <c r="C15" s="32"/>
      <c r="D15" s="32"/>
      <c r="E15" s="32"/>
      <c r="F15" s="32"/>
      <c r="G15" s="32"/>
      <c r="H15" s="32"/>
      <c r="I15" s="32"/>
      <c r="J15" s="32"/>
      <c r="K15" s="32"/>
      <c r="L15" s="32"/>
      <c r="M15" s="34" t="s">
        <v>12</v>
      </c>
      <c r="N15" s="34"/>
      <c r="O15" s="34"/>
      <c r="P15" s="34"/>
      <c r="Q15" s="34"/>
      <c r="R15" s="34"/>
      <c r="S15" s="34"/>
      <c r="T15" s="34"/>
      <c r="U15" s="34"/>
      <c r="V15" s="34"/>
      <c r="W15" s="34"/>
      <c r="X15" s="34"/>
      <c r="Y15" s="34"/>
      <c r="Z15" s="34"/>
      <c r="AA15" s="34"/>
      <c r="AB15" s="12"/>
      <c r="AC15" s="12"/>
    </row>
    <row r="16" spans="1:29" ht="17.25" customHeight="1">
      <c r="A16" s="12"/>
      <c r="B16" s="12"/>
      <c r="C16" s="32"/>
      <c r="D16" s="32"/>
      <c r="E16" s="32"/>
      <c r="F16" s="32"/>
      <c r="G16" s="32"/>
      <c r="H16" s="32"/>
      <c r="I16" s="32"/>
      <c r="J16" s="32"/>
      <c r="K16" s="32"/>
      <c r="L16" s="32"/>
      <c r="M16" s="34" t="s">
        <v>13</v>
      </c>
      <c r="N16" s="34"/>
      <c r="O16" s="34"/>
      <c r="P16" s="34"/>
      <c r="Q16" s="34"/>
      <c r="R16" s="34"/>
      <c r="S16" s="34"/>
      <c r="T16" s="34"/>
      <c r="U16" s="34"/>
      <c r="V16" s="34"/>
      <c r="W16" s="34"/>
      <c r="X16" s="34"/>
      <c r="Y16" s="34"/>
      <c r="Z16" s="34"/>
      <c r="AA16" s="34"/>
      <c r="AB16" s="12"/>
      <c r="AC16" s="12"/>
    </row>
    <row r="17" spans="1:29" ht="17.25" customHeight="1">
      <c r="A17" s="12"/>
      <c r="B17" s="12"/>
      <c r="C17" s="33"/>
      <c r="D17" s="33"/>
      <c r="E17" s="33"/>
      <c r="F17" s="33"/>
      <c r="G17" s="33"/>
      <c r="H17" s="33"/>
      <c r="I17" s="33"/>
      <c r="J17" s="33"/>
      <c r="K17" s="33"/>
      <c r="L17" s="33"/>
      <c r="M17" s="34" t="s">
        <v>14</v>
      </c>
      <c r="N17" s="34"/>
      <c r="O17" s="34"/>
      <c r="P17" s="34"/>
      <c r="Q17" s="34"/>
      <c r="R17" s="34"/>
      <c r="S17" s="34"/>
      <c r="T17" s="34"/>
      <c r="U17" s="34"/>
      <c r="V17" s="34"/>
      <c r="W17" s="34"/>
      <c r="X17" s="34"/>
      <c r="Y17" s="34"/>
      <c r="Z17" s="34"/>
      <c r="AA17" s="34"/>
      <c r="AB17" s="12"/>
      <c r="AC17" s="12"/>
    </row>
    <row r="18" spans="1:29" ht="17.25" customHeight="1">
      <c r="A18" s="12"/>
      <c r="B18" s="12"/>
      <c r="C18" s="31" t="s">
        <v>15</v>
      </c>
      <c r="D18" s="31"/>
      <c r="E18" s="31"/>
      <c r="F18" s="31"/>
      <c r="G18" s="31"/>
      <c r="H18" s="31"/>
      <c r="I18" s="31"/>
      <c r="J18" s="31"/>
      <c r="K18" s="31"/>
      <c r="L18" s="31"/>
      <c r="M18" s="34" t="s">
        <v>16</v>
      </c>
      <c r="N18" s="34"/>
      <c r="O18" s="34"/>
      <c r="P18" s="34"/>
      <c r="Q18" s="34"/>
      <c r="R18" s="34"/>
      <c r="S18" s="34"/>
      <c r="T18" s="34"/>
      <c r="U18" s="34"/>
      <c r="V18" s="34"/>
      <c r="W18" s="34"/>
      <c r="X18" s="34"/>
      <c r="Y18" s="34"/>
      <c r="Z18" s="34"/>
      <c r="AA18" s="34"/>
      <c r="AB18" s="12"/>
      <c r="AC18" s="12"/>
    </row>
    <row r="19" spans="1:29" ht="17.25" customHeight="1">
      <c r="A19" s="12"/>
      <c r="B19" s="12"/>
      <c r="C19" s="32"/>
      <c r="D19" s="32"/>
      <c r="E19" s="32"/>
      <c r="F19" s="32"/>
      <c r="G19" s="32"/>
      <c r="H19" s="32"/>
      <c r="I19" s="32"/>
      <c r="J19" s="32"/>
      <c r="K19" s="32"/>
      <c r="L19" s="32"/>
      <c r="M19" s="34" t="s">
        <v>17</v>
      </c>
      <c r="N19" s="34"/>
      <c r="O19" s="34"/>
      <c r="P19" s="34"/>
      <c r="Q19" s="34"/>
      <c r="R19" s="34"/>
      <c r="S19" s="34"/>
      <c r="T19" s="34"/>
      <c r="U19" s="34"/>
      <c r="V19" s="34"/>
      <c r="W19" s="34"/>
      <c r="X19" s="34"/>
      <c r="Y19" s="34"/>
      <c r="Z19" s="34"/>
      <c r="AA19" s="34"/>
      <c r="AB19" s="12"/>
      <c r="AC19" s="12"/>
    </row>
    <row r="20" spans="1:29" ht="17.25" customHeight="1">
      <c r="A20" s="12"/>
      <c r="B20" s="12"/>
      <c r="C20" s="33"/>
      <c r="D20" s="33"/>
      <c r="E20" s="33"/>
      <c r="F20" s="33"/>
      <c r="G20" s="33"/>
      <c r="H20" s="33"/>
      <c r="I20" s="33"/>
      <c r="J20" s="33"/>
      <c r="K20" s="33"/>
      <c r="L20" s="33"/>
      <c r="M20" s="34" t="s">
        <v>18</v>
      </c>
      <c r="N20" s="34"/>
      <c r="O20" s="34"/>
      <c r="P20" s="34"/>
      <c r="Q20" s="34"/>
      <c r="R20" s="34"/>
      <c r="S20" s="34"/>
      <c r="T20" s="34"/>
      <c r="U20" s="34"/>
      <c r="V20" s="34"/>
      <c r="W20" s="34"/>
      <c r="X20" s="34"/>
      <c r="Y20" s="34"/>
      <c r="Z20" s="34"/>
      <c r="AA20" s="34"/>
      <c r="AB20" s="12"/>
      <c r="AC20" s="12"/>
    </row>
    <row r="21" spans="1:29" ht="17.25" customHeight="1">
      <c r="A21" s="12"/>
      <c r="B21" s="12"/>
      <c r="C21" s="31" t="s">
        <v>19</v>
      </c>
      <c r="D21" s="31"/>
      <c r="E21" s="31"/>
      <c r="F21" s="31"/>
      <c r="G21" s="31"/>
      <c r="H21" s="31"/>
      <c r="I21" s="31"/>
      <c r="J21" s="31"/>
      <c r="K21" s="31"/>
      <c r="L21" s="31"/>
      <c r="M21" s="34" t="s">
        <v>20</v>
      </c>
      <c r="N21" s="34"/>
      <c r="O21" s="34"/>
      <c r="P21" s="34"/>
      <c r="Q21" s="34"/>
      <c r="R21" s="34"/>
      <c r="S21" s="34"/>
      <c r="T21" s="34"/>
      <c r="U21" s="34"/>
      <c r="V21" s="34"/>
      <c r="W21" s="34"/>
      <c r="X21" s="34"/>
      <c r="Y21" s="34"/>
      <c r="Z21" s="34"/>
      <c r="AA21" s="34"/>
      <c r="AB21" s="12"/>
      <c r="AC21" s="12"/>
    </row>
    <row r="22" spans="1:29" ht="17.25" customHeight="1">
      <c r="A22" s="12"/>
      <c r="B22" s="12"/>
      <c r="C22" s="33"/>
      <c r="D22" s="33"/>
      <c r="E22" s="33"/>
      <c r="F22" s="33"/>
      <c r="G22" s="33"/>
      <c r="H22" s="33"/>
      <c r="I22" s="33"/>
      <c r="J22" s="33"/>
      <c r="K22" s="33"/>
      <c r="L22" s="33"/>
      <c r="M22" s="34" t="s">
        <v>21</v>
      </c>
      <c r="N22" s="34"/>
      <c r="O22" s="34"/>
      <c r="P22" s="34"/>
      <c r="Q22" s="34"/>
      <c r="R22" s="34"/>
      <c r="S22" s="34"/>
      <c r="T22" s="34"/>
      <c r="U22" s="34"/>
      <c r="V22" s="34"/>
      <c r="W22" s="34"/>
      <c r="X22" s="34"/>
      <c r="Y22" s="34"/>
      <c r="Z22" s="34"/>
      <c r="AA22" s="34"/>
      <c r="AB22" s="12"/>
      <c r="AC22" s="12"/>
    </row>
    <row r="23" spans="1:29" ht="5.85" customHeight="1">
      <c r="A23" s="12"/>
      <c r="B23" s="12"/>
      <c r="C23" s="16"/>
      <c r="D23" s="16"/>
      <c r="E23" s="16"/>
      <c r="F23" s="16"/>
      <c r="G23" s="16"/>
      <c r="H23" s="16"/>
      <c r="I23" s="16"/>
      <c r="J23" s="16"/>
      <c r="K23" s="16"/>
      <c r="L23" s="16"/>
      <c r="M23" s="12"/>
      <c r="N23" s="12"/>
      <c r="O23" s="12"/>
      <c r="P23" s="12"/>
      <c r="Q23" s="12"/>
      <c r="R23" s="12"/>
      <c r="S23" s="12"/>
      <c r="T23" s="12"/>
      <c r="U23" s="12"/>
      <c r="V23" s="12"/>
      <c r="W23" s="12"/>
      <c r="X23" s="12"/>
      <c r="Y23" s="12"/>
      <c r="Z23" s="12"/>
      <c r="AA23" s="12"/>
      <c r="AB23" s="12"/>
      <c r="AC23" s="12"/>
    </row>
    <row r="24" spans="1:29" ht="17.25" customHeight="1">
      <c r="A24" s="28" t="s">
        <v>22</v>
      </c>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row>
    <row r="25" spans="1:29" ht="5.85" customHeigh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row>
    <row r="26" spans="1:29" ht="17.25" customHeight="1">
      <c r="A26" s="12"/>
      <c r="B26" s="12"/>
      <c r="C26" s="29" t="s">
        <v>7</v>
      </c>
      <c r="D26" s="29"/>
      <c r="E26" s="29"/>
      <c r="F26" s="29"/>
      <c r="G26" s="29"/>
      <c r="H26" s="29"/>
      <c r="I26" s="29"/>
      <c r="J26" s="29"/>
      <c r="K26" s="29"/>
      <c r="L26" s="29"/>
      <c r="M26" s="30" t="s">
        <v>8</v>
      </c>
      <c r="N26" s="30"/>
      <c r="O26" s="30"/>
      <c r="P26" s="30"/>
      <c r="Q26" s="30"/>
      <c r="R26" s="30"/>
      <c r="S26" s="30"/>
      <c r="T26" s="30"/>
      <c r="U26" s="30"/>
      <c r="V26" s="30"/>
      <c r="W26" s="30"/>
      <c r="X26" s="30"/>
      <c r="Y26" s="30"/>
      <c r="Z26" s="30"/>
      <c r="AA26" s="30"/>
      <c r="AB26" s="12"/>
      <c r="AC26" s="12"/>
    </row>
    <row r="27" spans="1:29" ht="17.25" customHeight="1">
      <c r="A27" s="12"/>
      <c r="B27" s="12"/>
      <c r="C27" s="35" t="s">
        <v>23</v>
      </c>
      <c r="D27" s="35"/>
      <c r="E27" s="35"/>
      <c r="F27" s="35"/>
      <c r="G27" s="35"/>
      <c r="H27" s="35"/>
      <c r="I27" s="35"/>
      <c r="J27" s="35"/>
      <c r="K27" s="35"/>
      <c r="L27" s="35"/>
      <c r="M27" s="34" t="s">
        <v>24</v>
      </c>
      <c r="N27" s="34"/>
      <c r="O27" s="34"/>
      <c r="P27" s="34"/>
      <c r="Q27" s="34"/>
      <c r="R27" s="34"/>
      <c r="S27" s="34"/>
      <c r="T27" s="34"/>
      <c r="U27" s="34"/>
      <c r="V27" s="34"/>
      <c r="W27" s="34"/>
      <c r="X27" s="34"/>
      <c r="Y27" s="34"/>
      <c r="Z27" s="34"/>
      <c r="AA27" s="34"/>
      <c r="AB27" s="12"/>
      <c r="AC27" s="12"/>
    </row>
    <row r="28" spans="1:29" ht="17.25" customHeight="1">
      <c r="A28" s="12"/>
      <c r="B28" s="12"/>
      <c r="C28" s="35" t="s">
        <v>25</v>
      </c>
      <c r="D28" s="35"/>
      <c r="E28" s="35"/>
      <c r="F28" s="35"/>
      <c r="G28" s="35"/>
      <c r="H28" s="35"/>
      <c r="I28" s="35"/>
      <c r="J28" s="35"/>
      <c r="K28" s="35"/>
      <c r="L28" s="35"/>
      <c r="M28" s="34" t="s">
        <v>26</v>
      </c>
      <c r="N28" s="34"/>
      <c r="O28" s="34"/>
      <c r="P28" s="34"/>
      <c r="Q28" s="34"/>
      <c r="R28" s="34"/>
      <c r="S28" s="34"/>
      <c r="T28" s="34"/>
      <c r="U28" s="34"/>
      <c r="V28" s="34"/>
      <c r="W28" s="34"/>
      <c r="X28" s="34"/>
      <c r="Y28" s="34"/>
      <c r="Z28" s="34"/>
      <c r="AA28" s="34"/>
      <c r="AB28" s="12"/>
      <c r="AC28" s="12"/>
    </row>
    <row r="29" spans="1:29" ht="17.25" customHeight="1">
      <c r="A29" s="12"/>
      <c r="B29" s="12"/>
      <c r="C29" s="35"/>
      <c r="D29" s="35"/>
      <c r="E29" s="35"/>
      <c r="F29" s="35"/>
      <c r="G29" s="35"/>
      <c r="H29" s="35"/>
      <c r="I29" s="35"/>
      <c r="J29" s="35"/>
      <c r="K29" s="35"/>
      <c r="L29" s="35"/>
      <c r="M29" s="34" t="s">
        <v>27</v>
      </c>
      <c r="N29" s="34"/>
      <c r="O29" s="34"/>
      <c r="P29" s="34"/>
      <c r="Q29" s="34"/>
      <c r="R29" s="34"/>
      <c r="S29" s="34"/>
      <c r="T29" s="34"/>
      <c r="U29" s="34"/>
      <c r="V29" s="34"/>
      <c r="W29" s="34"/>
      <c r="X29" s="34"/>
      <c r="Y29" s="34"/>
      <c r="Z29" s="34"/>
      <c r="AA29" s="34"/>
      <c r="AB29" s="12"/>
      <c r="AC29" s="12"/>
    </row>
    <row r="30" spans="1:29" ht="17.25" customHeight="1">
      <c r="A30" s="12"/>
      <c r="B30" s="12"/>
      <c r="C30" s="35" t="s">
        <v>28</v>
      </c>
      <c r="D30" s="35"/>
      <c r="E30" s="35"/>
      <c r="F30" s="35"/>
      <c r="G30" s="35"/>
      <c r="H30" s="35"/>
      <c r="I30" s="35"/>
      <c r="J30" s="35"/>
      <c r="K30" s="35"/>
      <c r="L30" s="35"/>
      <c r="M30" s="34" t="s">
        <v>29</v>
      </c>
      <c r="N30" s="34"/>
      <c r="O30" s="34"/>
      <c r="P30" s="34"/>
      <c r="Q30" s="34"/>
      <c r="R30" s="34"/>
      <c r="S30" s="34"/>
      <c r="T30" s="34"/>
      <c r="U30" s="34"/>
      <c r="V30" s="34"/>
      <c r="W30" s="34"/>
      <c r="X30" s="34"/>
      <c r="Y30" s="34"/>
      <c r="Z30" s="34"/>
      <c r="AA30" s="34"/>
      <c r="AB30" s="12"/>
      <c r="AC30" s="12"/>
    </row>
    <row r="31" spans="1:29" ht="17.25" customHeight="1">
      <c r="A31" s="12"/>
      <c r="B31" s="12"/>
      <c r="C31" s="35"/>
      <c r="D31" s="35"/>
      <c r="E31" s="35"/>
      <c r="F31" s="35"/>
      <c r="G31" s="35"/>
      <c r="H31" s="35"/>
      <c r="I31" s="35"/>
      <c r="J31" s="35"/>
      <c r="K31" s="35"/>
      <c r="L31" s="35"/>
      <c r="M31" s="34" t="s">
        <v>30</v>
      </c>
      <c r="N31" s="34"/>
      <c r="O31" s="34"/>
      <c r="P31" s="34"/>
      <c r="Q31" s="34"/>
      <c r="R31" s="34"/>
      <c r="S31" s="34"/>
      <c r="T31" s="34"/>
      <c r="U31" s="34"/>
      <c r="V31" s="34"/>
      <c r="W31" s="34"/>
      <c r="X31" s="34"/>
      <c r="Y31" s="34"/>
      <c r="Z31" s="34"/>
      <c r="AA31" s="34"/>
      <c r="AB31" s="12"/>
      <c r="AC31" s="12"/>
    </row>
    <row r="32" spans="1:29" ht="17.25" customHeight="1">
      <c r="A32" s="12"/>
      <c r="B32" s="12"/>
      <c r="C32" s="35" t="s">
        <v>31</v>
      </c>
      <c r="D32" s="35"/>
      <c r="E32" s="35"/>
      <c r="F32" s="35"/>
      <c r="G32" s="35"/>
      <c r="H32" s="35"/>
      <c r="I32" s="35"/>
      <c r="J32" s="35"/>
      <c r="K32" s="35"/>
      <c r="L32" s="35"/>
      <c r="M32" s="34" t="s">
        <v>32</v>
      </c>
      <c r="N32" s="34"/>
      <c r="O32" s="34"/>
      <c r="P32" s="34"/>
      <c r="Q32" s="34"/>
      <c r="R32" s="34"/>
      <c r="S32" s="34"/>
      <c r="T32" s="34"/>
      <c r="U32" s="34"/>
      <c r="V32" s="34"/>
      <c r="W32" s="34"/>
      <c r="X32" s="34"/>
      <c r="Y32" s="34"/>
      <c r="Z32" s="34"/>
      <c r="AA32" s="34"/>
      <c r="AB32" s="12"/>
      <c r="AC32" s="12"/>
    </row>
    <row r="33" spans="1:29" ht="17.25" customHeight="1">
      <c r="A33" s="12"/>
      <c r="B33" s="12"/>
      <c r="C33" s="35"/>
      <c r="D33" s="35"/>
      <c r="E33" s="35"/>
      <c r="F33" s="35"/>
      <c r="G33" s="35"/>
      <c r="H33" s="35"/>
      <c r="I33" s="35"/>
      <c r="J33" s="35"/>
      <c r="K33" s="35"/>
      <c r="L33" s="35"/>
      <c r="M33" s="34" t="s">
        <v>33</v>
      </c>
      <c r="N33" s="34"/>
      <c r="O33" s="34"/>
      <c r="P33" s="34"/>
      <c r="Q33" s="34"/>
      <c r="R33" s="34"/>
      <c r="S33" s="34"/>
      <c r="T33" s="34"/>
      <c r="U33" s="34"/>
      <c r="V33" s="34"/>
      <c r="W33" s="34"/>
      <c r="X33" s="34"/>
      <c r="Y33" s="34"/>
      <c r="Z33" s="34"/>
      <c r="AA33" s="34"/>
      <c r="AB33" s="12"/>
      <c r="AC33" s="12"/>
    </row>
    <row r="34" spans="1:29" ht="8.4499999999999993" customHeight="1">
      <c r="A34" s="12"/>
      <c r="B34" s="12"/>
      <c r="C34" s="17"/>
      <c r="D34" s="17"/>
      <c r="E34" s="17"/>
      <c r="F34" s="17"/>
      <c r="G34" s="17"/>
      <c r="H34" s="17"/>
      <c r="I34" s="17"/>
      <c r="J34" s="17"/>
      <c r="K34" s="17"/>
      <c r="L34" s="17"/>
      <c r="M34" s="18"/>
      <c r="N34" s="18"/>
      <c r="O34" s="18"/>
      <c r="P34" s="18"/>
      <c r="Q34" s="18"/>
      <c r="R34" s="18"/>
      <c r="S34" s="18"/>
      <c r="T34" s="18"/>
      <c r="U34" s="18"/>
      <c r="V34" s="18"/>
      <c r="W34" s="18"/>
      <c r="X34" s="18"/>
      <c r="Y34" s="18"/>
      <c r="Z34" s="18"/>
      <c r="AA34" s="18"/>
      <c r="AB34" s="12"/>
      <c r="AC34" s="12"/>
    </row>
    <row r="35" spans="1:29" ht="8.4499999999999993"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row>
    <row r="36" spans="1:29" ht="36.75" customHeight="1">
      <c r="A36" s="28" t="s">
        <v>34</v>
      </c>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row>
    <row r="37" spans="1:29" ht="5.8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ht="17.25" customHeight="1">
      <c r="A38" s="2"/>
      <c r="B38" s="2"/>
      <c r="C38" s="29" t="s">
        <v>7</v>
      </c>
      <c r="D38" s="29"/>
      <c r="E38" s="29"/>
      <c r="F38" s="29"/>
      <c r="G38" s="29"/>
      <c r="H38" s="29"/>
      <c r="I38" s="29"/>
      <c r="J38" s="29"/>
      <c r="K38" s="29"/>
      <c r="L38" s="29"/>
      <c r="M38" s="30" t="s">
        <v>8</v>
      </c>
      <c r="N38" s="30"/>
      <c r="O38" s="30"/>
      <c r="P38" s="30"/>
      <c r="Q38" s="30"/>
      <c r="R38" s="30"/>
      <c r="S38" s="30"/>
      <c r="T38" s="30"/>
      <c r="U38" s="30"/>
      <c r="V38" s="30"/>
      <c r="W38" s="30"/>
      <c r="X38" s="30"/>
      <c r="Y38" s="30"/>
      <c r="Z38" s="30"/>
      <c r="AA38" s="30"/>
      <c r="AB38" s="2"/>
      <c r="AC38" s="2"/>
    </row>
    <row r="39" spans="1:29" ht="17.25" customHeight="1">
      <c r="A39" s="2"/>
      <c r="B39" s="2"/>
      <c r="C39" s="31" t="s">
        <v>35</v>
      </c>
      <c r="D39" s="31"/>
      <c r="E39" s="31"/>
      <c r="F39" s="31"/>
      <c r="G39" s="31"/>
      <c r="H39" s="31"/>
      <c r="I39" s="31"/>
      <c r="J39" s="31"/>
      <c r="K39" s="31"/>
      <c r="L39" s="31"/>
      <c r="M39" s="34" t="s">
        <v>36</v>
      </c>
      <c r="N39" s="34"/>
      <c r="O39" s="34"/>
      <c r="P39" s="34"/>
      <c r="Q39" s="34"/>
      <c r="R39" s="34"/>
      <c r="S39" s="34"/>
      <c r="T39" s="34"/>
      <c r="U39" s="34"/>
      <c r="V39" s="34"/>
      <c r="W39" s="34"/>
      <c r="X39" s="34"/>
      <c r="Y39" s="34"/>
      <c r="Z39" s="34"/>
      <c r="AA39" s="34"/>
      <c r="AB39" s="2"/>
      <c r="AC39" s="2"/>
    </row>
    <row r="40" spans="1:29" ht="17.25" customHeight="1">
      <c r="A40" s="2"/>
      <c r="B40" s="2"/>
      <c r="C40" s="33"/>
      <c r="D40" s="33"/>
      <c r="E40" s="33"/>
      <c r="F40" s="33"/>
      <c r="G40" s="33"/>
      <c r="H40" s="33"/>
      <c r="I40" s="33"/>
      <c r="J40" s="33"/>
      <c r="K40" s="33"/>
      <c r="L40" s="33"/>
      <c r="M40" s="34" t="s">
        <v>37</v>
      </c>
      <c r="N40" s="34"/>
      <c r="O40" s="34"/>
      <c r="P40" s="34"/>
      <c r="Q40" s="34"/>
      <c r="R40" s="34"/>
      <c r="S40" s="34"/>
      <c r="T40" s="34"/>
      <c r="U40" s="34"/>
      <c r="V40" s="34"/>
      <c r="W40" s="34"/>
      <c r="X40" s="34"/>
      <c r="Y40" s="34"/>
      <c r="Z40" s="34"/>
      <c r="AA40" s="34"/>
      <c r="AB40" s="2"/>
      <c r="AC40" s="2"/>
    </row>
    <row r="41" spans="1:29" ht="17.25" customHeight="1">
      <c r="A41" s="2"/>
      <c r="B41" s="2"/>
      <c r="C41" s="35" t="s">
        <v>38</v>
      </c>
      <c r="D41" s="35"/>
      <c r="E41" s="35"/>
      <c r="F41" s="35"/>
      <c r="G41" s="35"/>
      <c r="H41" s="35"/>
      <c r="I41" s="35"/>
      <c r="J41" s="35"/>
      <c r="K41" s="35"/>
      <c r="L41" s="35"/>
      <c r="M41" s="34" t="s">
        <v>39</v>
      </c>
      <c r="N41" s="34"/>
      <c r="O41" s="34"/>
      <c r="P41" s="34"/>
      <c r="Q41" s="34"/>
      <c r="R41" s="34"/>
      <c r="S41" s="34"/>
      <c r="T41" s="34"/>
      <c r="U41" s="34"/>
      <c r="V41" s="34"/>
      <c r="W41" s="34"/>
      <c r="X41" s="34"/>
      <c r="Y41" s="34"/>
      <c r="Z41" s="34"/>
      <c r="AA41" s="34"/>
      <c r="AB41" s="2"/>
      <c r="AC41" s="2"/>
    </row>
    <row r="42" spans="1:29" ht="17.25" customHeight="1">
      <c r="A42" s="2"/>
      <c r="B42" s="2"/>
      <c r="C42" s="31" t="s">
        <v>40</v>
      </c>
      <c r="D42" s="31"/>
      <c r="E42" s="31"/>
      <c r="F42" s="31"/>
      <c r="G42" s="31"/>
      <c r="H42" s="31"/>
      <c r="I42" s="31"/>
      <c r="J42" s="31"/>
      <c r="K42" s="31"/>
      <c r="L42" s="31"/>
      <c r="M42" s="34" t="s">
        <v>41</v>
      </c>
      <c r="N42" s="34"/>
      <c r="O42" s="34"/>
      <c r="P42" s="34"/>
      <c r="Q42" s="34"/>
      <c r="R42" s="34"/>
      <c r="S42" s="34"/>
      <c r="T42" s="34"/>
      <c r="U42" s="34"/>
      <c r="V42" s="34"/>
      <c r="W42" s="34"/>
      <c r="X42" s="34"/>
      <c r="Y42" s="34"/>
      <c r="Z42" s="34"/>
      <c r="AA42" s="34"/>
      <c r="AB42" s="2"/>
      <c r="AC42" s="2"/>
    </row>
    <row r="43" spans="1:29" ht="17.25" customHeight="1">
      <c r="A43" s="2"/>
      <c r="B43" s="2"/>
      <c r="C43" s="33"/>
      <c r="D43" s="33"/>
      <c r="E43" s="33"/>
      <c r="F43" s="33"/>
      <c r="G43" s="33"/>
      <c r="H43" s="33"/>
      <c r="I43" s="33"/>
      <c r="J43" s="33"/>
      <c r="K43" s="33"/>
      <c r="L43" s="33"/>
      <c r="M43" s="34" t="s">
        <v>42</v>
      </c>
      <c r="N43" s="34"/>
      <c r="O43" s="34"/>
      <c r="P43" s="34"/>
      <c r="Q43" s="34"/>
      <c r="R43" s="34"/>
      <c r="S43" s="34"/>
      <c r="T43" s="34"/>
      <c r="U43" s="34"/>
      <c r="V43" s="34"/>
      <c r="W43" s="34"/>
      <c r="X43" s="34"/>
      <c r="Y43" s="34"/>
      <c r="Z43" s="34"/>
      <c r="AA43" s="34"/>
      <c r="AB43" s="2"/>
      <c r="AC43" s="2"/>
    </row>
    <row r="44" spans="1:29" ht="12" customHeight="1">
      <c r="A44" s="2"/>
      <c r="B44" s="2"/>
      <c r="C44" s="3"/>
      <c r="D44" s="3"/>
      <c r="E44" s="3"/>
      <c r="F44" s="3"/>
      <c r="G44" s="3"/>
      <c r="H44" s="3"/>
      <c r="I44" s="3"/>
      <c r="J44" s="3"/>
      <c r="K44" s="3"/>
      <c r="L44" s="3"/>
      <c r="M44" s="4"/>
      <c r="N44" s="4"/>
      <c r="O44" s="4"/>
      <c r="P44" s="4"/>
      <c r="Q44" s="4"/>
      <c r="R44" s="4"/>
      <c r="S44" s="4"/>
      <c r="T44" s="4"/>
      <c r="U44" s="4"/>
      <c r="V44" s="4"/>
      <c r="W44" s="4"/>
      <c r="X44" s="4"/>
      <c r="Y44" s="4"/>
      <c r="Z44" s="4"/>
      <c r="AA44" s="4"/>
      <c r="AB44" s="2"/>
      <c r="AC44" s="2"/>
    </row>
    <row r="45" spans="1:29" ht="64.5" customHeight="1">
      <c r="A45" s="27" t="s">
        <v>43</v>
      </c>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row>
    <row r="46" spans="1:29" ht="13.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7.25" customHeight="1">
      <c r="A47" s="15" t="s">
        <v>44</v>
      </c>
      <c r="B47" s="2"/>
      <c r="C47" s="2"/>
      <c r="D47" s="2"/>
      <c r="E47" s="2"/>
      <c r="F47" s="2"/>
      <c r="G47" s="2"/>
      <c r="H47" s="2"/>
      <c r="I47" s="2"/>
      <c r="J47" s="2"/>
      <c r="K47" s="2"/>
      <c r="L47" s="2"/>
      <c r="M47" s="2"/>
      <c r="N47" s="5"/>
      <c r="O47" s="2"/>
      <c r="P47" s="2"/>
      <c r="Q47" s="2"/>
      <c r="R47" s="2"/>
      <c r="S47" s="2"/>
      <c r="T47" s="2"/>
      <c r="U47" s="2"/>
      <c r="V47" s="2"/>
      <c r="W47" s="2"/>
      <c r="X47" s="2"/>
      <c r="Y47" s="2"/>
      <c r="Z47" s="2"/>
      <c r="AA47" s="2"/>
      <c r="AB47" s="2"/>
      <c r="AC47" s="2"/>
    </row>
    <row r="48" spans="1:29" ht="5.8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83.25" customHeight="1">
      <c r="A49" s="27" t="s">
        <v>45</v>
      </c>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row>
    <row r="50" spans="1:29" ht="17.25" customHeight="1">
      <c r="A50" s="28" t="s">
        <v>46</v>
      </c>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row>
    <row r="51" spans="1:29" ht="1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row>
    <row r="52" spans="1:29" ht="15.75" customHeight="1">
      <c r="A52" s="12"/>
      <c r="B52" s="12"/>
      <c r="C52" s="30" t="s">
        <v>47</v>
      </c>
      <c r="D52" s="30"/>
      <c r="E52" s="30"/>
      <c r="F52" s="30"/>
      <c r="G52" s="30"/>
      <c r="H52" s="30"/>
      <c r="I52" s="30"/>
      <c r="J52" s="30"/>
      <c r="K52" s="30"/>
      <c r="L52" s="37" t="s">
        <v>48</v>
      </c>
      <c r="M52" s="37"/>
      <c r="N52" s="37"/>
      <c r="O52" s="37"/>
      <c r="P52" s="37"/>
      <c r="Q52" s="37"/>
      <c r="R52" s="37"/>
      <c r="S52" s="37"/>
      <c r="T52" s="37"/>
      <c r="U52" s="37"/>
      <c r="V52" s="37"/>
      <c r="W52" s="37"/>
      <c r="X52" s="37"/>
      <c r="Y52" s="37"/>
      <c r="Z52" s="37"/>
      <c r="AA52" s="37"/>
    </row>
    <row r="53" spans="1:29" ht="32.25" customHeight="1">
      <c r="A53" s="12"/>
      <c r="B53" s="12"/>
      <c r="C53" s="36"/>
      <c r="D53" s="36"/>
      <c r="E53" s="36"/>
      <c r="F53" s="36"/>
      <c r="G53" s="36"/>
      <c r="H53" s="36"/>
      <c r="I53" s="36"/>
      <c r="J53" s="36"/>
      <c r="K53" s="36"/>
      <c r="L53" s="38" t="s">
        <v>49</v>
      </c>
      <c r="M53" s="38"/>
      <c r="N53" s="38"/>
      <c r="O53" s="38"/>
      <c r="P53" s="38" t="s">
        <v>50</v>
      </c>
      <c r="Q53" s="38"/>
      <c r="R53" s="38"/>
      <c r="S53" s="38"/>
      <c r="T53" s="38" t="s">
        <v>51</v>
      </c>
      <c r="U53" s="38"/>
      <c r="V53" s="38"/>
      <c r="W53" s="38"/>
      <c r="X53" s="38" t="s">
        <v>52</v>
      </c>
      <c r="Y53" s="38"/>
      <c r="Z53" s="38"/>
      <c r="AA53" s="38"/>
    </row>
    <row r="54" spans="1:29" ht="17.25" customHeight="1">
      <c r="A54" s="12"/>
      <c r="B54" s="12"/>
      <c r="C54" s="35" t="s">
        <v>53</v>
      </c>
      <c r="D54" s="35"/>
      <c r="E54" s="35"/>
      <c r="F54" s="35"/>
      <c r="G54" s="35"/>
      <c r="H54" s="35"/>
      <c r="I54" s="35"/>
      <c r="J54" s="35"/>
      <c r="K54" s="35"/>
      <c r="L54" s="39">
        <v>34</v>
      </c>
      <c r="M54" s="39"/>
      <c r="N54" s="39"/>
      <c r="O54" s="39"/>
      <c r="P54" s="39">
        <v>34</v>
      </c>
      <c r="Q54" s="39"/>
      <c r="R54" s="39"/>
      <c r="S54" s="39"/>
      <c r="T54" s="39">
        <v>21</v>
      </c>
      <c r="U54" s="39"/>
      <c r="V54" s="39"/>
      <c r="W54" s="39"/>
      <c r="X54" s="39">
        <f>SUM(L54:W54)</f>
        <v>89</v>
      </c>
      <c r="Y54" s="39"/>
      <c r="Z54" s="39"/>
      <c r="AA54" s="39"/>
    </row>
    <row r="55" spans="1:29" ht="17.25" customHeight="1">
      <c r="A55" s="12"/>
      <c r="B55" s="12"/>
      <c r="C55" s="35" t="s">
        <v>54</v>
      </c>
      <c r="D55" s="35"/>
      <c r="E55" s="35"/>
      <c r="F55" s="35"/>
      <c r="G55" s="35"/>
      <c r="H55" s="35"/>
      <c r="I55" s="35"/>
      <c r="J55" s="35"/>
      <c r="K55" s="35"/>
      <c r="L55" s="39">
        <v>34</v>
      </c>
      <c r="M55" s="39"/>
      <c r="N55" s="39"/>
      <c r="O55" s="39"/>
      <c r="P55" s="39">
        <v>34</v>
      </c>
      <c r="Q55" s="39"/>
      <c r="R55" s="39"/>
      <c r="S55" s="39"/>
      <c r="T55" s="39">
        <v>21</v>
      </c>
      <c r="U55" s="39"/>
      <c r="V55" s="39"/>
      <c r="W55" s="39"/>
      <c r="X55" s="39">
        <f t="shared" ref="X55:X61" si="0">SUM(L55:W55)</f>
        <v>89</v>
      </c>
      <c r="Y55" s="39"/>
      <c r="Z55" s="39"/>
      <c r="AA55" s="39"/>
    </row>
    <row r="56" spans="1:29" ht="17.25" customHeight="1">
      <c r="A56" s="12"/>
      <c r="B56" s="12"/>
      <c r="C56" s="35" t="s">
        <v>55</v>
      </c>
      <c r="D56" s="35"/>
      <c r="E56" s="35"/>
      <c r="F56" s="35"/>
      <c r="G56" s="35"/>
      <c r="H56" s="35"/>
      <c r="I56" s="35"/>
      <c r="J56" s="35"/>
      <c r="K56" s="35"/>
      <c r="L56" s="39">
        <v>34</v>
      </c>
      <c r="M56" s="39"/>
      <c r="N56" s="39"/>
      <c r="O56" s="39"/>
      <c r="P56" s="39">
        <v>34</v>
      </c>
      <c r="Q56" s="39"/>
      <c r="R56" s="39"/>
      <c r="S56" s="39"/>
      <c r="T56" s="39">
        <v>21</v>
      </c>
      <c r="U56" s="39"/>
      <c r="V56" s="39"/>
      <c r="W56" s="39"/>
      <c r="X56" s="39">
        <f t="shared" si="0"/>
        <v>89</v>
      </c>
      <c r="Y56" s="39"/>
      <c r="Z56" s="39"/>
      <c r="AA56" s="39"/>
    </row>
    <row r="57" spans="1:29" ht="17.25" customHeight="1">
      <c r="A57" s="12"/>
      <c r="B57" s="12"/>
      <c r="C57" s="35" t="s">
        <v>56</v>
      </c>
      <c r="D57" s="35"/>
      <c r="E57" s="35"/>
      <c r="F57" s="35"/>
      <c r="G57" s="35"/>
      <c r="H57" s="35"/>
      <c r="I57" s="35"/>
      <c r="J57" s="35"/>
      <c r="K57" s="35"/>
      <c r="L57" s="39">
        <v>34</v>
      </c>
      <c r="M57" s="39"/>
      <c r="N57" s="39"/>
      <c r="O57" s="39"/>
      <c r="P57" s="39">
        <v>34</v>
      </c>
      <c r="Q57" s="39"/>
      <c r="R57" s="39"/>
      <c r="S57" s="39"/>
      <c r="T57" s="39">
        <v>21</v>
      </c>
      <c r="U57" s="39"/>
      <c r="V57" s="39"/>
      <c r="W57" s="39"/>
      <c r="X57" s="39">
        <f t="shared" si="0"/>
        <v>89</v>
      </c>
      <c r="Y57" s="39"/>
      <c r="Z57" s="39"/>
      <c r="AA57" s="39"/>
    </row>
    <row r="58" spans="1:29" ht="17.25" customHeight="1">
      <c r="A58" s="12"/>
      <c r="B58" s="12"/>
      <c r="C58" s="35" t="s">
        <v>57</v>
      </c>
      <c r="D58" s="35"/>
      <c r="E58" s="35"/>
      <c r="F58" s="35"/>
      <c r="G58" s="35"/>
      <c r="H58" s="35"/>
      <c r="I58" s="35"/>
      <c r="J58" s="35"/>
      <c r="K58" s="35"/>
      <c r="L58" s="39">
        <v>27</v>
      </c>
      <c r="M58" s="39"/>
      <c r="N58" s="39"/>
      <c r="O58" s="39"/>
      <c r="P58" s="39">
        <v>9</v>
      </c>
      <c r="Q58" s="39"/>
      <c r="R58" s="39"/>
      <c r="S58" s="39"/>
      <c r="T58" s="39">
        <v>19</v>
      </c>
      <c r="U58" s="39"/>
      <c r="V58" s="39"/>
      <c r="W58" s="39"/>
      <c r="X58" s="39">
        <f t="shared" si="0"/>
        <v>55</v>
      </c>
      <c r="Y58" s="39"/>
      <c r="Z58" s="39"/>
      <c r="AA58" s="39"/>
    </row>
    <row r="59" spans="1:29" ht="17.25" customHeight="1">
      <c r="A59" s="12"/>
      <c r="B59" s="12"/>
      <c r="C59" s="35" t="s">
        <v>58</v>
      </c>
      <c r="D59" s="35"/>
      <c r="E59" s="35"/>
      <c r="F59" s="35"/>
      <c r="G59" s="35"/>
      <c r="H59" s="35"/>
      <c r="I59" s="35"/>
      <c r="J59" s="35"/>
      <c r="K59" s="35"/>
      <c r="L59" s="39">
        <v>23</v>
      </c>
      <c r="M59" s="39"/>
      <c r="N59" s="39"/>
      <c r="O59" s="39"/>
      <c r="P59" s="39">
        <v>18</v>
      </c>
      <c r="Q59" s="39"/>
      <c r="R59" s="39"/>
      <c r="S59" s="39"/>
      <c r="T59" s="39">
        <v>7</v>
      </c>
      <c r="U59" s="39"/>
      <c r="V59" s="39"/>
      <c r="W59" s="39"/>
      <c r="X59" s="39">
        <f t="shared" si="0"/>
        <v>48</v>
      </c>
      <c r="Y59" s="39"/>
      <c r="Z59" s="39"/>
      <c r="AA59" s="39"/>
    </row>
    <row r="60" spans="1:29" ht="17.25" customHeight="1">
      <c r="A60" s="12"/>
      <c r="B60" s="12"/>
      <c r="C60" s="35" t="s">
        <v>59</v>
      </c>
      <c r="D60" s="35"/>
      <c r="E60" s="35"/>
      <c r="F60" s="35"/>
      <c r="G60" s="35"/>
      <c r="H60" s="35"/>
      <c r="I60" s="35"/>
      <c r="J60" s="35"/>
      <c r="K60" s="35"/>
      <c r="L60" s="39">
        <v>20</v>
      </c>
      <c r="M60" s="39"/>
      <c r="N60" s="39"/>
      <c r="O60" s="39"/>
      <c r="P60" s="39">
        <v>14</v>
      </c>
      <c r="Q60" s="39"/>
      <c r="R60" s="39"/>
      <c r="S60" s="39"/>
      <c r="T60" s="39">
        <v>7</v>
      </c>
      <c r="U60" s="39"/>
      <c r="V60" s="39"/>
      <c r="W60" s="39"/>
      <c r="X60" s="39">
        <f t="shared" si="0"/>
        <v>41</v>
      </c>
      <c r="Y60" s="39"/>
      <c r="Z60" s="39"/>
      <c r="AA60" s="39"/>
    </row>
    <row r="61" spans="1:29" ht="17.25" customHeight="1">
      <c r="A61" s="12"/>
      <c r="B61" s="12"/>
      <c r="C61" s="35" t="s">
        <v>60</v>
      </c>
      <c r="D61" s="35"/>
      <c r="E61" s="35"/>
      <c r="F61" s="35"/>
      <c r="G61" s="35"/>
      <c r="H61" s="35"/>
      <c r="I61" s="35"/>
      <c r="J61" s="35"/>
      <c r="K61" s="35"/>
      <c r="L61" s="39">
        <v>10</v>
      </c>
      <c r="M61" s="39"/>
      <c r="N61" s="39"/>
      <c r="O61" s="39"/>
      <c r="P61" s="39">
        <v>3</v>
      </c>
      <c r="Q61" s="39"/>
      <c r="R61" s="39"/>
      <c r="S61" s="39"/>
      <c r="T61" s="39">
        <v>0</v>
      </c>
      <c r="U61" s="39"/>
      <c r="V61" s="39"/>
      <c r="W61" s="39"/>
      <c r="X61" s="39">
        <f t="shared" si="0"/>
        <v>13</v>
      </c>
      <c r="Y61" s="39"/>
      <c r="Z61" s="39"/>
      <c r="AA61" s="39"/>
    </row>
    <row r="62" spans="1:29" ht="7.5" customHeight="1">
      <c r="A62" s="12"/>
      <c r="B62" s="12"/>
      <c r="C62" s="17"/>
      <c r="D62" s="17"/>
      <c r="E62" s="17"/>
      <c r="F62" s="17"/>
      <c r="G62" s="17"/>
      <c r="H62" s="17"/>
      <c r="I62" s="17"/>
      <c r="J62" s="17"/>
      <c r="K62" s="17"/>
      <c r="L62" s="17"/>
      <c r="M62" s="18"/>
      <c r="N62" s="18"/>
      <c r="O62" s="18"/>
      <c r="P62" s="18"/>
      <c r="Q62" s="18"/>
      <c r="R62" s="18"/>
      <c r="S62" s="18"/>
      <c r="T62" s="18"/>
      <c r="U62" s="18"/>
      <c r="V62" s="18"/>
      <c r="W62" s="18"/>
      <c r="X62" s="18"/>
      <c r="Y62" s="18"/>
      <c r="Z62" s="18"/>
      <c r="AA62" s="18"/>
      <c r="AB62" s="12"/>
      <c r="AC62" s="12"/>
    </row>
    <row r="63" spans="1:29" ht="80.25" customHeight="1">
      <c r="A63" s="27" t="s">
        <v>61</v>
      </c>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row>
    <row r="64" spans="1:29" ht="12"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row>
    <row r="65" spans="1:29" ht="16.350000000000001" customHeight="1">
      <c r="A65" s="15" t="s">
        <v>62</v>
      </c>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row>
    <row r="66" spans="1:29" ht="63" customHeight="1">
      <c r="A66" s="27" t="s">
        <v>63</v>
      </c>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row>
    <row r="67" spans="1:29" ht="32.450000000000003" customHeight="1">
      <c r="A67" s="12"/>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row>
    <row r="68" spans="1:29" ht="32.450000000000003" customHeight="1">
      <c r="A68" s="12"/>
      <c r="B68" s="27" t="s">
        <v>64</v>
      </c>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row>
    <row r="69" spans="1:29" ht="30.6" customHeight="1">
      <c r="B69" s="28" t="s">
        <v>65</v>
      </c>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row>
    <row r="70" spans="1:29" ht="32.450000000000003" customHeight="1">
      <c r="B70" s="28" t="s">
        <v>66</v>
      </c>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row>
    <row r="71" spans="1:29" ht="58.5" customHeight="1">
      <c r="B71" s="28" t="s">
        <v>67</v>
      </c>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row>
    <row r="72" spans="1:29" ht="17.25" customHeight="1">
      <c r="A72" s="15" t="s">
        <v>68</v>
      </c>
    </row>
    <row r="73" spans="1:29" ht="74.25" customHeight="1">
      <c r="A73" s="28" t="s">
        <v>69</v>
      </c>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row>
    <row r="74" spans="1:29" ht="32.450000000000003" customHeight="1">
      <c r="A74" s="27" t="s">
        <v>70</v>
      </c>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row>
    <row r="75" spans="1:29" ht="17.25" customHeight="1"/>
    <row r="76" spans="1:29" ht="17.25" customHeight="1">
      <c r="I76" s="36" t="s">
        <v>71</v>
      </c>
      <c r="J76" s="36"/>
      <c r="K76" s="36"/>
      <c r="L76" s="36"/>
      <c r="M76" s="36"/>
      <c r="N76" s="36"/>
      <c r="O76" s="36"/>
      <c r="P76" s="36"/>
      <c r="Q76" s="36" t="s">
        <v>72</v>
      </c>
      <c r="R76" s="36"/>
      <c r="S76" s="36"/>
      <c r="T76" s="36"/>
      <c r="U76" s="36"/>
    </row>
    <row r="77" spans="1:29" ht="17.25" customHeight="1">
      <c r="H77" s="6"/>
      <c r="I77" s="40" t="s">
        <v>73</v>
      </c>
      <c r="J77" s="40"/>
      <c r="K77" s="40"/>
      <c r="L77" s="40"/>
      <c r="M77" s="40"/>
      <c r="N77" s="40"/>
      <c r="O77" s="40"/>
      <c r="P77" s="40"/>
      <c r="Q77" s="40">
        <v>100</v>
      </c>
      <c r="R77" s="40"/>
      <c r="S77" s="40"/>
      <c r="T77" s="40"/>
      <c r="U77" s="40"/>
    </row>
    <row r="78" spans="1:29" ht="17.25" customHeight="1">
      <c r="H78" s="6"/>
      <c r="I78" s="40" t="s">
        <v>74</v>
      </c>
      <c r="J78" s="40"/>
      <c r="K78" s="40"/>
      <c r="L78" s="40"/>
      <c r="M78" s="40"/>
      <c r="N78" s="40"/>
      <c r="O78" s="40"/>
      <c r="P78" s="40"/>
      <c r="Q78" s="40">
        <v>75</v>
      </c>
      <c r="R78" s="40"/>
      <c r="S78" s="40"/>
      <c r="T78" s="40"/>
      <c r="U78" s="40"/>
    </row>
    <row r="79" spans="1:29" ht="17.25" customHeight="1">
      <c r="H79" s="6"/>
      <c r="I79" s="40" t="s">
        <v>75</v>
      </c>
      <c r="J79" s="40"/>
      <c r="K79" s="40"/>
      <c r="L79" s="40"/>
      <c r="M79" s="40"/>
      <c r="N79" s="40"/>
      <c r="O79" s="40"/>
      <c r="P79" s="40"/>
      <c r="Q79" s="40">
        <v>50</v>
      </c>
      <c r="R79" s="40"/>
      <c r="S79" s="40"/>
      <c r="T79" s="40"/>
      <c r="U79" s="40"/>
    </row>
    <row r="80" spans="1:29" ht="17.25" customHeight="1">
      <c r="H80" s="6"/>
      <c r="I80" s="40" t="s">
        <v>76</v>
      </c>
      <c r="J80" s="40"/>
      <c r="K80" s="40"/>
      <c r="L80" s="40"/>
      <c r="M80" s="40"/>
      <c r="N80" s="40"/>
      <c r="O80" s="40"/>
      <c r="P80" s="40"/>
      <c r="Q80" s="40">
        <v>25</v>
      </c>
      <c r="R80" s="40"/>
      <c r="S80" s="40"/>
      <c r="T80" s="40"/>
      <c r="U80" s="40"/>
      <c r="Z80" s="7"/>
    </row>
    <row r="81" spans="2:30" ht="17.25" customHeight="1">
      <c r="H81" s="6"/>
      <c r="I81" s="40" t="s">
        <v>77</v>
      </c>
      <c r="J81" s="40"/>
      <c r="K81" s="40"/>
      <c r="L81" s="40"/>
      <c r="M81" s="40"/>
      <c r="N81" s="40"/>
      <c r="O81" s="40"/>
      <c r="P81" s="40"/>
      <c r="Q81" s="40">
        <v>0</v>
      </c>
      <c r="R81" s="40"/>
      <c r="S81" s="40"/>
      <c r="T81" s="40"/>
      <c r="U81" s="40"/>
    </row>
    <row r="82" spans="2:30" ht="17.25" customHeight="1">
      <c r="H82" s="6"/>
      <c r="I82" s="8"/>
      <c r="J82" s="8"/>
      <c r="K82" s="8"/>
      <c r="L82" s="8"/>
      <c r="M82" s="8"/>
      <c r="N82" s="8"/>
      <c r="O82" s="8"/>
      <c r="P82" s="8"/>
      <c r="Q82" s="8"/>
      <c r="R82" s="8"/>
      <c r="S82" s="8"/>
      <c r="T82" s="8"/>
      <c r="U82" s="8"/>
    </row>
    <row r="83" spans="2:30" ht="63.95" customHeight="1">
      <c r="B83" s="27" t="s">
        <v>78</v>
      </c>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9"/>
      <c r="AD83" s="9"/>
    </row>
    <row r="84" spans="2:30" ht="17.25" customHeight="1"/>
    <row r="85" spans="2:30" ht="27.95" customHeight="1">
      <c r="H85" s="36" t="s">
        <v>79</v>
      </c>
      <c r="I85" s="36"/>
      <c r="J85" s="36"/>
      <c r="K85" s="36"/>
      <c r="L85" s="36"/>
      <c r="M85" s="37" t="s">
        <v>80</v>
      </c>
      <c r="N85" s="37"/>
      <c r="O85" s="37"/>
      <c r="P85" s="37"/>
      <c r="Q85" s="37"/>
      <c r="R85" s="36" t="s">
        <v>81</v>
      </c>
      <c r="S85" s="36"/>
      <c r="T85" s="36"/>
      <c r="U85" s="36"/>
      <c r="V85" s="36"/>
    </row>
    <row r="86" spans="2:30" ht="17.25" customHeight="1">
      <c r="H86" s="39" t="s">
        <v>82</v>
      </c>
      <c r="I86" s="39"/>
      <c r="J86" s="39"/>
      <c r="K86" s="39"/>
      <c r="L86" s="39"/>
      <c r="M86" s="39" t="s">
        <v>83</v>
      </c>
      <c r="N86" s="39"/>
      <c r="O86" s="39"/>
      <c r="P86" s="39"/>
      <c r="Q86" s="39"/>
      <c r="R86" s="42">
        <v>76</v>
      </c>
      <c r="S86" s="42"/>
      <c r="T86" s="42"/>
      <c r="U86" s="42"/>
      <c r="V86" s="42"/>
    </row>
    <row r="87" spans="2:30" ht="17.25" customHeight="1">
      <c r="H87" s="39" t="s">
        <v>84</v>
      </c>
      <c r="I87" s="39"/>
      <c r="J87" s="39"/>
      <c r="K87" s="39"/>
      <c r="L87" s="39"/>
      <c r="M87" s="39" t="s">
        <v>85</v>
      </c>
      <c r="N87" s="39"/>
      <c r="O87" s="39"/>
      <c r="P87" s="39"/>
      <c r="Q87" s="39"/>
      <c r="R87" s="10">
        <v>60</v>
      </c>
      <c r="S87" s="10"/>
      <c r="T87" s="10"/>
      <c r="U87" s="10"/>
      <c r="V87" s="10"/>
    </row>
    <row r="88" spans="2:30" ht="17.25" customHeight="1">
      <c r="H88" s="39" t="s">
        <v>86</v>
      </c>
      <c r="I88" s="39"/>
      <c r="J88" s="39"/>
      <c r="K88" s="39"/>
      <c r="L88" s="39"/>
      <c r="M88" s="39" t="s">
        <v>87</v>
      </c>
      <c r="N88" s="39"/>
      <c r="O88" s="39"/>
      <c r="P88" s="39"/>
      <c r="Q88" s="39"/>
      <c r="R88" s="43">
        <v>45</v>
      </c>
      <c r="S88" s="43"/>
      <c r="T88" s="43"/>
      <c r="U88" s="43"/>
      <c r="V88" s="43"/>
    </row>
    <row r="89" spans="2:30" ht="30" customHeight="1">
      <c r="H89" s="39" t="s">
        <v>88</v>
      </c>
      <c r="I89" s="39"/>
      <c r="J89" s="39"/>
      <c r="K89" s="39"/>
      <c r="L89" s="39"/>
      <c r="M89" s="39" t="s">
        <v>89</v>
      </c>
      <c r="N89" s="39"/>
      <c r="O89" s="39"/>
      <c r="P89" s="39"/>
      <c r="Q89" s="39"/>
      <c r="R89" s="41">
        <v>20</v>
      </c>
      <c r="S89" s="41"/>
      <c r="T89" s="41"/>
      <c r="U89" s="41"/>
      <c r="V89" s="41"/>
    </row>
    <row r="90" spans="2:30" ht="17.25" customHeight="1"/>
    <row r="91" spans="2:30" ht="17.25" customHeight="1"/>
    <row r="92" spans="2:30" ht="17.25" customHeight="1"/>
    <row r="93" spans="2:30" ht="17.25" customHeight="1"/>
    <row r="94" spans="2:30" ht="17.25" customHeight="1"/>
    <row r="95" spans="2:30" ht="17.25" customHeight="1"/>
    <row r="96" spans="2:30"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row r="485" ht="17.25" customHeight="1"/>
    <row r="486" ht="17.25" customHeight="1"/>
    <row r="487" ht="17.25" customHeight="1"/>
    <row r="488" ht="17.25" customHeight="1"/>
    <row r="489" ht="17.25" customHeight="1"/>
    <row r="490" ht="17.25" customHeight="1"/>
    <row r="491" ht="17.25" customHeight="1"/>
    <row r="492" ht="17.25" customHeight="1"/>
    <row r="493" ht="17.25" customHeight="1"/>
    <row r="494" ht="17.25" customHeight="1"/>
    <row r="495" ht="17.25" customHeight="1"/>
    <row r="496" ht="17.25" customHeight="1"/>
    <row r="497" ht="17.25" customHeight="1"/>
    <row r="498" ht="17.25" customHeight="1"/>
    <row r="499" ht="17.25" customHeight="1"/>
    <row r="500" ht="17.25" customHeight="1"/>
    <row r="501" ht="17.25" customHeight="1"/>
    <row r="502" ht="17.25" customHeight="1"/>
    <row r="503" ht="17.25" customHeight="1"/>
    <row r="504" ht="17.25" customHeight="1"/>
    <row r="505" ht="17.25" customHeight="1"/>
    <row r="506" ht="17.25" customHeight="1"/>
    <row r="507" ht="17.25" customHeight="1"/>
    <row r="508" ht="17.25" customHeight="1"/>
    <row r="509" ht="17.25" customHeight="1"/>
    <row r="510" ht="17.25" customHeight="1"/>
    <row r="511" ht="17.25" customHeight="1"/>
    <row r="512" ht="17.25" customHeight="1"/>
    <row r="513" ht="17.25" customHeight="1"/>
    <row r="514" ht="17.25" customHeight="1"/>
    <row r="515" ht="17.25" customHeight="1"/>
    <row r="516" ht="17.25" customHeight="1"/>
    <row r="517" ht="17.25" customHeight="1"/>
    <row r="518" ht="17.25" customHeight="1"/>
    <row r="519" ht="17.25" customHeight="1"/>
    <row r="520" ht="17.25" customHeight="1"/>
    <row r="521" ht="17.25" customHeight="1"/>
    <row r="522" ht="17.25" customHeight="1"/>
    <row r="523" ht="17.25" customHeight="1"/>
    <row r="524" ht="17.25" customHeight="1"/>
    <row r="525" ht="17.25" customHeight="1"/>
    <row r="526" ht="17.25" customHeight="1"/>
    <row r="527" ht="17.25" customHeight="1"/>
    <row r="528" ht="17.25" customHeight="1"/>
    <row r="529" ht="17.25" customHeight="1"/>
    <row r="530" ht="17.25" customHeight="1"/>
    <row r="531" ht="17.25" customHeight="1"/>
    <row r="532" ht="17.25" customHeight="1"/>
    <row r="533" ht="17.25" customHeight="1"/>
    <row r="534" ht="17.25" customHeight="1"/>
    <row r="535" ht="17.25" customHeight="1"/>
    <row r="536" ht="17.25" customHeight="1"/>
    <row r="537" ht="17.25" customHeight="1"/>
    <row r="538" ht="17.25" customHeight="1"/>
    <row r="539" ht="17.25" customHeight="1"/>
    <row r="540" ht="17.25" customHeight="1"/>
    <row r="541" ht="17.25" customHeight="1"/>
    <row r="542" ht="17.25" customHeight="1"/>
    <row r="543" ht="17.25" customHeight="1"/>
    <row r="544" ht="17.25" customHeight="1"/>
    <row r="545" ht="17.25" customHeight="1"/>
    <row r="546" ht="17.25" customHeight="1"/>
    <row r="547" ht="17.25" customHeight="1"/>
    <row r="548" ht="17.25" customHeight="1"/>
    <row r="549" ht="17.25" customHeight="1"/>
    <row r="550" ht="17.25" customHeight="1"/>
    <row r="551" ht="17.25" customHeight="1"/>
    <row r="552" ht="17.25" customHeight="1"/>
    <row r="553" ht="17.25" customHeight="1"/>
    <row r="554" ht="17.25" customHeight="1"/>
    <row r="555" ht="17.25" customHeight="1"/>
    <row r="556" ht="17.25" customHeight="1"/>
    <row r="557" ht="17.25" customHeight="1"/>
    <row r="558" ht="17.25" customHeight="1"/>
    <row r="559" ht="17.25" customHeight="1"/>
    <row r="560" ht="17.25" customHeight="1"/>
    <row r="561" ht="17.25" customHeight="1"/>
    <row r="562" ht="17.25" customHeight="1"/>
    <row r="563" ht="17.25" customHeight="1"/>
    <row r="564" ht="17.25" customHeight="1"/>
    <row r="565" ht="17.25" customHeight="1"/>
    <row r="566" ht="17.25" customHeight="1"/>
    <row r="567" ht="17.25" customHeight="1"/>
    <row r="568" ht="17.25" customHeight="1"/>
    <row r="569" ht="17.25" customHeight="1"/>
    <row r="570" ht="17.25" customHeight="1"/>
    <row r="571" ht="17.25" customHeight="1"/>
    <row r="572" ht="17.25" customHeight="1"/>
    <row r="573" ht="17.25" customHeight="1"/>
    <row r="574" ht="17.25" customHeight="1"/>
    <row r="575" ht="17.25" customHeight="1"/>
    <row r="576" ht="17.25" customHeight="1"/>
    <row r="577" ht="17.25" customHeight="1"/>
    <row r="578" ht="17.25" customHeight="1"/>
    <row r="579" ht="17.25" customHeight="1"/>
    <row r="580" ht="17.25" customHeight="1"/>
    <row r="581" ht="17.25" customHeight="1"/>
    <row r="582" ht="17.25" customHeight="1"/>
    <row r="583" ht="17.25" customHeight="1"/>
    <row r="584" ht="17.25" customHeight="1"/>
    <row r="585" ht="17.25" customHeight="1"/>
    <row r="586" ht="17.25" customHeight="1"/>
    <row r="587" ht="17.25" customHeight="1"/>
    <row r="588" ht="17.25" customHeight="1"/>
    <row r="589" ht="17.25" customHeight="1"/>
    <row r="590" ht="17.25" customHeight="1"/>
    <row r="591" ht="17.25" customHeight="1"/>
    <row r="592" ht="17.25" customHeight="1"/>
    <row r="593" ht="17.25" customHeight="1"/>
    <row r="594" ht="17.25" customHeight="1"/>
    <row r="595" ht="17.25" customHeight="1"/>
    <row r="596" ht="17.25" customHeight="1"/>
    <row r="597" ht="17.25" customHeight="1"/>
    <row r="598" ht="17.25" customHeight="1"/>
    <row r="599" ht="17.25" customHeight="1"/>
    <row r="600" ht="17.25" customHeight="1"/>
    <row r="601" ht="17.25" customHeight="1"/>
    <row r="602" ht="17.25" customHeight="1"/>
    <row r="603" ht="17.25" customHeight="1"/>
    <row r="604" ht="17.25" customHeight="1"/>
    <row r="605" ht="17.25" customHeight="1"/>
    <row r="606" ht="17.25" customHeight="1"/>
    <row r="607" ht="17.25" customHeight="1"/>
    <row r="608" ht="17.25" customHeight="1"/>
    <row r="609" ht="17.25" customHeight="1"/>
    <row r="610" ht="17.25" customHeight="1"/>
    <row r="611" ht="17.25" customHeight="1"/>
    <row r="612" ht="17.25" customHeight="1"/>
    <row r="613" ht="17.25" customHeight="1"/>
    <row r="614" ht="17.25" customHeight="1"/>
    <row r="615" ht="17.25" customHeight="1"/>
    <row r="616" ht="17.25" customHeight="1"/>
    <row r="617" ht="17.25" customHeight="1"/>
    <row r="618" ht="17.25" customHeight="1"/>
    <row r="619" ht="17.25" customHeight="1"/>
    <row r="620" ht="17.25" customHeight="1"/>
    <row r="621" ht="17.25" customHeight="1"/>
    <row r="622" ht="17.25" customHeight="1"/>
    <row r="623" ht="17.25" customHeight="1"/>
    <row r="624" ht="17.25" customHeight="1"/>
    <row r="625" ht="17.25" customHeight="1"/>
    <row r="626" ht="17.25" customHeight="1"/>
    <row r="627" ht="17.25" customHeight="1"/>
    <row r="628" ht="17.25" customHeight="1"/>
    <row r="629" ht="17.25" customHeight="1"/>
    <row r="630" ht="17.25" customHeight="1"/>
    <row r="631" ht="17.25" customHeight="1"/>
    <row r="632" ht="17.25" customHeight="1"/>
    <row r="633" ht="17.25" customHeight="1"/>
    <row r="634" ht="17.25" customHeight="1"/>
    <row r="635" ht="17.25" customHeight="1"/>
    <row r="636" ht="17.25" customHeight="1"/>
    <row r="637" ht="17.25" customHeight="1"/>
    <row r="638" ht="17.25" customHeight="1"/>
    <row r="639" ht="17.25" customHeight="1"/>
    <row r="640" ht="17.25" customHeight="1"/>
    <row r="641" ht="17.25" customHeight="1"/>
    <row r="642" ht="17.25" customHeight="1"/>
    <row r="643" ht="17.25" customHeight="1"/>
    <row r="644" ht="17.25" customHeight="1"/>
    <row r="645" ht="17.25" customHeight="1"/>
    <row r="646" ht="17.25" customHeight="1"/>
    <row r="647" ht="17.25" customHeight="1"/>
    <row r="648" ht="17.25" customHeight="1"/>
    <row r="649" ht="17.25" customHeight="1"/>
    <row r="650" ht="17.25" customHeight="1"/>
    <row r="651" ht="17.25" customHeight="1"/>
    <row r="652" ht="17.25" customHeight="1"/>
    <row r="653" ht="17.25" customHeight="1"/>
    <row r="654" ht="17.25" customHeight="1"/>
    <row r="655" ht="17.25" customHeight="1"/>
    <row r="656" ht="17.25" customHeight="1"/>
    <row r="657" ht="17.25" customHeight="1"/>
    <row r="658" ht="17.25" customHeight="1"/>
    <row r="659" ht="17.25" customHeight="1"/>
    <row r="660" ht="17.25" customHeight="1"/>
    <row r="661" ht="17.25" customHeight="1"/>
    <row r="662" ht="17.25" customHeight="1"/>
    <row r="663" ht="17.25" customHeight="1"/>
    <row r="664" ht="17.25" customHeight="1"/>
    <row r="665" ht="17.25" customHeight="1"/>
    <row r="666" ht="17.25" customHeight="1"/>
    <row r="667" ht="17.25" customHeight="1"/>
    <row r="668" ht="17.25" customHeight="1"/>
    <row r="669" ht="17.25" customHeight="1"/>
    <row r="670" ht="17.25" customHeight="1"/>
    <row r="671" ht="17.25" customHeight="1"/>
    <row r="672" ht="17.25" customHeight="1"/>
    <row r="673" ht="17.25" customHeight="1"/>
    <row r="674" ht="17.25" customHeight="1"/>
    <row r="675" ht="17.25" customHeight="1"/>
    <row r="676" ht="17.25" customHeight="1"/>
    <row r="677" ht="17.25" customHeight="1"/>
    <row r="678" ht="17.25" customHeight="1"/>
    <row r="679" ht="17.25" customHeight="1"/>
    <row r="680" ht="17.25" customHeight="1"/>
    <row r="681" ht="17.25" customHeight="1"/>
    <row r="682" ht="17.25" customHeight="1"/>
    <row r="683" ht="17.25" customHeight="1"/>
    <row r="684" ht="17.25" customHeight="1"/>
    <row r="685" ht="17.25" customHeight="1"/>
    <row r="686" ht="17.25" customHeight="1"/>
    <row r="687" ht="17.25" customHeight="1"/>
    <row r="688" ht="17.25" customHeight="1"/>
    <row r="689" ht="17.25" customHeight="1"/>
    <row r="690" ht="17.25" customHeight="1"/>
    <row r="691" ht="17.25" customHeight="1"/>
    <row r="692" ht="17.25" customHeight="1"/>
    <row r="693" ht="17.25" customHeight="1"/>
    <row r="694" ht="17.25" customHeight="1"/>
    <row r="695" ht="17.25" customHeight="1"/>
    <row r="696" ht="17.25" customHeight="1"/>
    <row r="697" ht="17.25" customHeight="1"/>
    <row r="698" ht="17.25" customHeight="1"/>
    <row r="699" ht="17.25" customHeight="1"/>
    <row r="700" ht="17.25" customHeight="1"/>
    <row r="701" ht="17.25" customHeight="1"/>
    <row r="702" ht="17.25" customHeight="1"/>
    <row r="703" ht="17.25" customHeight="1"/>
    <row r="704" ht="17.25" customHeight="1"/>
    <row r="705" ht="17.25" customHeight="1"/>
    <row r="706" ht="17.25" customHeight="1"/>
    <row r="707" ht="17.25" customHeight="1"/>
    <row r="708" ht="17.25" customHeight="1"/>
    <row r="709" ht="17.25" customHeight="1"/>
    <row r="710" ht="17.25" customHeight="1"/>
    <row r="711" ht="17.25" customHeight="1"/>
    <row r="712" ht="17.25" customHeight="1"/>
    <row r="713" ht="17.25" customHeight="1"/>
    <row r="714" ht="17.25" customHeight="1"/>
    <row r="715" ht="17.25" customHeight="1"/>
    <row r="716" ht="17.25" customHeight="1"/>
    <row r="717" ht="17.25" customHeight="1"/>
    <row r="718" ht="17.25" customHeight="1"/>
    <row r="719" ht="17.25" customHeight="1"/>
    <row r="720" ht="17.25" customHeight="1"/>
    <row r="721" ht="17.25" customHeight="1"/>
    <row r="722" ht="17.25" customHeight="1"/>
    <row r="723" ht="17.25" customHeight="1"/>
    <row r="724" ht="17.25" customHeight="1"/>
    <row r="725" ht="17.25" customHeight="1"/>
    <row r="726" ht="17.25" customHeight="1"/>
    <row r="727" ht="17.25" customHeight="1"/>
    <row r="728" ht="17.25" customHeight="1"/>
    <row r="729" ht="17.25" customHeight="1"/>
    <row r="730" ht="17.25" customHeight="1"/>
    <row r="731" ht="17.25" customHeight="1"/>
    <row r="732" ht="17.25" customHeight="1"/>
    <row r="733" ht="17.25" customHeight="1"/>
    <row r="734" ht="17.25" customHeight="1"/>
    <row r="735" ht="17.25" customHeight="1"/>
    <row r="736" ht="17.25" customHeight="1"/>
    <row r="737" ht="17.25" customHeight="1"/>
    <row r="738" ht="17.25" customHeight="1"/>
    <row r="739" ht="17.25" customHeight="1"/>
    <row r="740" ht="17.25" customHeight="1"/>
    <row r="741" ht="17.25" customHeight="1"/>
    <row r="742" ht="17.25" customHeight="1"/>
    <row r="743" ht="17.25" customHeight="1"/>
    <row r="744" ht="17.25" customHeight="1"/>
    <row r="745" ht="17.25" customHeight="1"/>
    <row r="746" ht="17.25" customHeight="1"/>
    <row r="747" ht="17.25" customHeight="1"/>
    <row r="748" ht="17.25" customHeight="1"/>
    <row r="749" ht="17.25" customHeight="1"/>
    <row r="750" ht="17.25" customHeight="1"/>
    <row r="751" ht="17.25" customHeight="1"/>
    <row r="752" ht="17.25" customHeight="1"/>
    <row r="753" ht="17.25" customHeight="1"/>
    <row r="754" ht="17.25" customHeight="1"/>
    <row r="755" ht="17.25" customHeight="1"/>
    <row r="756" ht="17.25" customHeight="1"/>
    <row r="757" ht="17.25" customHeight="1"/>
    <row r="758" ht="17.25" customHeight="1"/>
    <row r="759" ht="17.25" customHeight="1"/>
    <row r="760" ht="17.25" customHeight="1"/>
    <row r="761" ht="17.25" customHeight="1"/>
    <row r="762" ht="17.25" customHeight="1"/>
    <row r="763" ht="17.25" customHeight="1"/>
    <row r="764" ht="17.25" customHeight="1"/>
    <row r="765" ht="17.25" customHeight="1"/>
    <row r="766" ht="17.25" customHeight="1"/>
    <row r="767" ht="17.25" customHeight="1"/>
    <row r="768" ht="17.25" customHeight="1"/>
    <row r="769" ht="17.25" customHeight="1"/>
    <row r="770" ht="17.25" customHeight="1"/>
    <row r="771" ht="17.25" customHeight="1"/>
    <row r="772" ht="17.25" customHeight="1"/>
  </sheetData>
  <mergeCells count="133">
    <mergeCell ref="H89:L89"/>
    <mergeCell ref="M89:Q89"/>
    <mergeCell ref="R89:V89"/>
    <mergeCell ref="H86:L86"/>
    <mergeCell ref="M86:Q86"/>
    <mergeCell ref="R86:V86"/>
    <mergeCell ref="H87:L87"/>
    <mergeCell ref="M87:Q87"/>
    <mergeCell ref="H88:L88"/>
    <mergeCell ref="M88:Q88"/>
    <mergeCell ref="R88:V88"/>
    <mergeCell ref="I81:P81"/>
    <mergeCell ref="Q81:U81"/>
    <mergeCell ref="B83:AB83"/>
    <mergeCell ref="H85:L85"/>
    <mergeCell ref="M85:Q85"/>
    <mergeCell ref="R85:V85"/>
    <mergeCell ref="I78:P78"/>
    <mergeCell ref="Q78:U78"/>
    <mergeCell ref="I79:P79"/>
    <mergeCell ref="Q79:U79"/>
    <mergeCell ref="I80:P80"/>
    <mergeCell ref="Q80:U80"/>
    <mergeCell ref="B71:AC71"/>
    <mergeCell ref="A73:AC73"/>
    <mergeCell ref="A74:AC74"/>
    <mergeCell ref="I76:P76"/>
    <mergeCell ref="Q76:U76"/>
    <mergeCell ref="I77:P77"/>
    <mergeCell ref="Q77:U77"/>
    <mergeCell ref="A63:AC63"/>
    <mergeCell ref="A66:AC66"/>
    <mergeCell ref="B67:AC67"/>
    <mergeCell ref="B68:AC68"/>
    <mergeCell ref="B69:AC69"/>
    <mergeCell ref="B70:AC70"/>
    <mergeCell ref="C60:K60"/>
    <mergeCell ref="L60:O60"/>
    <mergeCell ref="P60:S60"/>
    <mergeCell ref="T60:W60"/>
    <mergeCell ref="X60:AA60"/>
    <mergeCell ref="C61:K61"/>
    <mergeCell ref="L61:O61"/>
    <mergeCell ref="P61:S61"/>
    <mergeCell ref="T61:W61"/>
    <mergeCell ref="X61:AA61"/>
    <mergeCell ref="C58:K58"/>
    <mergeCell ref="L58:O58"/>
    <mergeCell ref="P58:S58"/>
    <mergeCell ref="T58:W58"/>
    <mergeCell ref="X58:AA58"/>
    <mergeCell ref="C59:K59"/>
    <mergeCell ref="L59:O59"/>
    <mergeCell ref="P59:S59"/>
    <mergeCell ref="T59:W59"/>
    <mergeCell ref="X59:AA59"/>
    <mergeCell ref="C56:K56"/>
    <mergeCell ref="L56:O56"/>
    <mergeCell ref="P56:S56"/>
    <mergeCell ref="T56:W56"/>
    <mergeCell ref="X56:AA56"/>
    <mergeCell ref="C57:K57"/>
    <mergeCell ref="L57:O57"/>
    <mergeCell ref="P57:S57"/>
    <mergeCell ref="T57:W57"/>
    <mergeCell ref="X57:AA57"/>
    <mergeCell ref="C54:K54"/>
    <mergeCell ref="L54:O54"/>
    <mergeCell ref="P54:S54"/>
    <mergeCell ref="T54:W54"/>
    <mergeCell ref="X54:AA54"/>
    <mergeCell ref="C55:K55"/>
    <mergeCell ref="L55:O55"/>
    <mergeCell ref="P55:S55"/>
    <mergeCell ref="T55:W55"/>
    <mergeCell ref="X55:AA55"/>
    <mergeCell ref="A49:AC49"/>
    <mergeCell ref="A50:AC50"/>
    <mergeCell ref="C52:K53"/>
    <mergeCell ref="L52:AA52"/>
    <mergeCell ref="L53:O53"/>
    <mergeCell ref="P53:S53"/>
    <mergeCell ref="T53:W53"/>
    <mergeCell ref="X53:AA53"/>
    <mergeCell ref="C41:L41"/>
    <mergeCell ref="M41:AA41"/>
    <mergeCell ref="C42:L43"/>
    <mergeCell ref="M42:AA42"/>
    <mergeCell ref="M43:AA43"/>
    <mergeCell ref="A45:AC45"/>
    <mergeCell ref="A36:AC36"/>
    <mergeCell ref="C38:L38"/>
    <mergeCell ref="M38:AA38"/>
    <mergeCell ref="C39:L40"/>
    <mergeCell ref="M39:AA39"/>
    <mergeCell ref="M40:AA40"/>
    <mergeCell ref="C30:L31"/>
    <mergeCell ref="M30:AA30"/>
    <mergeCell ref="M31:AA31"/>
    <mergeCell ref="C32:L33"/>
    <mergeCell ref="M32:AA32"/>
    <mergeCell ref="M33:AA33"/>
    <mergeCell ref="C27:L27"/>
    <mergeCell ref="M27:AA27"/>
    <mergeCell ref="C28:L29"/>
    <mergeCell ref="M28:AA28"/>
    <mergeCell ref="M29:AA29"/>
    <mergeCell ref="C18:L20"/>
    <mergeCell ref="M18:AA18"/>
    <mergeCell ref="M19:AA19"/>
    <mergeCell ref="M20:AA20"/>
    <mergeCell ref="C21:L22"/>
    <mergeCell ref="M21:AA21"/>
    <mergeCell ref="M22:AA22"/>
    <mergeCell ref="C13:L17"/>
    <mergeCell ref="M13:AA13"/>
    <mergeCell ref="M14:AA14"/>
    <mergeCell ref="M15:AA15"/>
    <mergeCell ref="M16:AA16"/>
    <mergeCell ref="M17:AA17"/>
    <mergeCell ref="A24:AC24"/>
    <mergeCell ref="C26:L26"/>
    <mergeCell ref="M26:AA26"/>
    <mergeCell ref="L1:AC1"/>
    <mergeCell ref="L2:AC2"/>
    <mergeCell ref="L3:AC3"/>
    <mergeCell ref="L4:AC4"/>
    <mergeCell ref="A6:AC6"/>
    <mergeCell ref="A7:AC7"/>
    <mergeCell ref="A10:AC10"/>
    <mergeCell ref="A11:AC11"/>
    <mergeCell ref="C12:L12"/>
    <mergeCell ref="M12:AA12"/>
  </mergeCells>
  <pageMargins left="0.78740157480314965" right="0.78740157480314965" top="0.39370078740157483" bottom="0.78740157480314965" header="0" footer="0"/>
  <pageSetup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election activeCell="C9" sqref="A1:C9"/>
    </sheetView>
  </sheetViews>
  <sheetFormatPr baseColWidth="10" defaultColWidth="11.42578125" defaultRowHeight="15"/>
  <cols>
    <col min="1" max="1" width="34.42578125" customWidth="1"/>
    <col min="2" max="2" width="17.7109375" customWidth="1"/>
    <col min="3" max="3" width="16.85546875" customWidth="1"/>
  </cols>
  <sheetData>
    <row r="1" spans="1:3">
      <c r="A1" s="19" t="s">
        <v>90</v>
      </c>
      <c r="B1" s="19" t="s">
        <v>91</v>
      </c>
      <c r="C1" s="20" t="s">
        <v>92</v>
      </c>
    </row>
    <row r="2" spans="1:3">
      <c r="A2" s="44" t="s">
        <v>93</v>
      </c>
      <c r="B2" s="21" t="s">
        <v>94</v>
      </c>
      <c r="C2" s="22">
        <v>1</v>
      </c>
    </row>
    <row r="3" spans="1:3">
      <c r="A3" s="44" t="s">
        <v>93</v>
      </c>
      <c r="B3" s="21" t="s">
        <v>54</v>
      </c>
      <c r="C3" s="22">
        <v>6</v>
      </c>
    </row>
    <row r="4" spans="1:3">
      <c r="A4" s="44" t="s">
        <v>93</v>
      </c>
      <c r="B4" s="21" t="s">
        <v>55</v>
      </c>
      <c r="C4" s="22">
        <v>128</v>
      </c>
    </row>
    <row r="5" spans="1:3">
      <c r="A5" s="44" t="s">
        <v>93</v>
      </c>
      <c r="B5" s="21" t="s">
        <v>56</v>
      </c>
      <c r="C5" s="22">
        <v>4</v>
      </c>
    </row>
    <row r="6" spans="1:3">
      <c r="A6" s="44" t="s">
        <v>93</v>
      </c>
      <c r="B6" s="21" t="s">
        <v>57</v>
      </c>
      <c r="C6" s="22">
        <v>3</v>
      </c>
    </row>
    <row r="7" spans="1:3">
      <c r="A7" s="44" t="s">
        <v>93</v>
      </c>
      <c r="B7" s="21" t="s">
        <v>58</v>
      </c>
      <c r="C7" s="22">
        <v>270</v>
      </c>
    </row>
    <row r="8" spans="1:3">
      <c r="A8" s="44" t="s">
        <v>93</v>
      </c>
      <c r="B8" s="21" t="s">
        <v>59</v>
      </c>
      <c r="C8" s="22">
        <v>376</v>
      </c>
    </row>
    <row r="9" spans="1:3">
      <c r="A9" s="44" t="s">
        <v>93</v>
      </c>
      <c r="B9" s="21" t="s">
        <v>60</v>
      </c>
      <c r="C9" s="22">
        <v>26</v>
      </c>
    </row>
  </sheetData>
  <mergeCells count="1">
    <mergeCell ref="A2:A9"/>
  </mergeCell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topLeftCell="C6" zoomScale="85" workbookViewId="0">
      <selection sqref="A1:M23"/>
    </sheetView>
  </sheetViews>
  <sheetFormatPr baseColWidth="10" defaultColWidth="11.42578125" defaultRowHeight="15"/>
  <cols>
    <col min="1" max="1" width="34.5703125" customWidth="1"/>
    <col min="2" max="2" width="27.140625" customWidth="1"/>
    <col min="3" max="3" width="35.5703125" customWidth="1"/>
    <col min="4" max="4" width="60" customWidth="1"/>
    <col min="5" max="5" width="15.140625" hidden="1" customWidth="1"/>
    <col min="6" max="13" width="15.140625" customWidth="1"/>
  </cols>
  <sheetData>
    <row r="1" spans="1:13">
      <c r="A1" s="19" t="s">
        <v>90</v>
      </c>
      <c r="B1" s="19" t="s">
        <v>95</v>
      </c>
      <c r="C1" s="19" t="s">
        <v>96</v>
      </c>
      <c r="D1" s="19" t="s">
        <v>97</v>
      </c>
      <c r="E1" s="20" t="s">
        <v>94</v>
      </c>
      <c r="F1" s="20" t="s">
        <v>54</v>
      </c>
      <c r="G1" s="20" t="s">
        <v>55</v>
      </c>
      <c r="H1" s="20" t="s">
        <v>56</v>
      </c>
      <c r="I1" s="20" t="s">
        <v>57</v>
      </c>
      <c r="J1" s="20" t="s">
        <v>58</v>
      </c>
      <c r="K1" s="20" t="s">
        <v>59</v>
      </c>
      <c r="L1" s="20" t="s">
        <v>60</v>
      </c>
      <c r="M1" s="20" t="s">
        <v>98</v>
      </c>
    </row>
    <row r="2" spans="1:13">
      <c r="A2" s="44" t="s">
        <v>93</v>
      </c>
      <c r="B2" s="44" t="s">
        <v>99</v>
      </c>
      <c r="C2" s="44" t="s">
        <v>100</v>
      </c>
      <c r="D2" s="21" t="s">
        <v>101</v>
      </c>
      <c r="E2" s="22">
        <v>-1000</v>
      </c>
      <c r="F2" s="22">
        <v>52</v>
      </c>
      <c r="G2" s="22">
        <v>66</v>
      </c>
      <c r="H2" s="22">
        <v>69</v>
      </c>
      <c r="I2" s="22">
        <v>-1000</v>
      </c>
      <c r="J2" s="22">
        <v>70</v>
      </c>
      <c r="K2" s="22">
        <v>76</v>
      </c>
      <c r="L2" s="22">
        <v>41</v>
      </c>
      <c r="M2" s="22">
        <v>70</v>
      </c>
    </row>
    <row r="3" spans="1:13">
      <c r="A3" s="44" t="s">
        <v>93</v>
      </c>
      <c r="B3" s="44" t="s">
        <v>99</v>
      </c>
      <c r="C3" s="44" t="s">
        <v>100</v>
      </c>
      <c r="D3" s="21" t="s">
        <v>102</v>
      </c>
      <c r="E3" s="22">
        <v>-1000</v>
      </c>
      <c r="F3" s="22">
        <v>72</v>
      </c>
      <c r="G3" s="22">
        <v>70</v>
      </c>
      <c r="H3" s="22">
        <v>67</v>
      </c>
      <c r="I3" s="22">
        <v>64</v>
      </c>
      <c r="J3" s="22">
        <v>69</v>
      </c>
      <c r="K3" s="22">
        <v>74</v>
      </c>
      <c r="L3" s="22">
        <v>72</v>
      </c>
      <c r="M3" s="22">
        <v>71</v>
      </c>
    </row>
    <row r="4" spans="1:13" ht="45">
      <c r="A4" s="44" t="s">
        <v>93</v>
      </c>
      <c r="B4" s="44" t="s">
        <v>99</v>
      </c>
      <c r="C4" s="44" t="s">
        <v>100</v>
      </c>
      <c r="D4" s="21" t="s">
        <v>103</v>
      </c>
      <c r="E4" s="22">
        <v>-1000</v>
      </c>
      <c r="F4" s="22">
        <v>71</v>
      </c>
      <c r="G4" s="22">
        <v>73</v>
      </c>
      <c r="H4" s="22">
        <v>75</v>
      </c>
      <c r="I4" s="22">
        <v>50</v>
      </c>
      <c r="J4" s="22">
        <v>76</v>
      </c>
      <c r="K4" s="22">
        <v>79</v>
      </c>
      <c r="L4" s="22">
        <v>74</v>
      </c>
      <c r="M4" s="22">
        <v>76</v>
      </c>
    </row>
    <row r="5" spans="1:13" ht="45">
      <c r="A5" s="44" t="s">
        <v>93</v>
      </c>
      <c r="B5" s="44" t="s">
        <v>99</v>
      </c>
      <c r="C5" s="44" t="s">
        <v>100</v>
      </c>
      <c r="D5" s="21" t="s">
        <v>104</v>
      </c>
      <c r="E5" s="22">
        <v>-1000</v>
      </c>
      <c r="F5" s="22">
        <v>66</v>
      </c>
      <c r="G5" s="22">
        <v>71</v>
      </c>
      <c r="H5" s="22">
        <v>69</v>
      </c>
      <c r="I5" s="22">
        <v>65</v>
      </c>
      <c r="J5" s="22">
        <v>69</v>
      </c>
      <c r="K5" s="22">
        <v>73</v>
      </c>
      <c r="L5" s="22">
        <v>-1000</v>
      </c>
      <c r="M5" s="22">
        <v>71</v>
      </c>
    </row>
    <row r="6" spans="1:13">
      <c r="A6" s="44" t="s">
        <v>93</v>
      </c>
      <c r="B6" s="44" t="s">
        <v>99</v>
      </c>
      <c r="C6" s="44" t="s">
        <v>100</v>
      </c>
      <c r="D6" s="21" t="s">
        <v>105</v>
      </c>
      <c r="E6" s="22">
        <v>-1000</v>
      </c>
      <c r="F6" s="22">
        <v>58</v>
      </c>
      <c r="G6" s="22">
        <v>69</v>
      </c>
      <c r="H6" s="22">
        <v>58</v>
      </c>
      <c r="I6" s="22">
        <v>-1000</v>
      </c>
      <c r="J6" s="22">
        <v>79</v>
      </c>
      <c r="K6" s="22">
        <v>82</v>
      </c>
      <c r="L6" s="22">
        <v>-1000</v>
      </c>
      <c r="M6" s="22">
        <v>76</v>
      </c>
    </row>
    <row r="7" spans="1:13">
      <c r="A7" s="44" t="s">
        <v>93</v>
      </c>
      <c r="B7" s="44" t="s">
        <v>99</v>
      </c>
      <c r="C7" s="44" t="s">
        <v>106</v>
      </c>
      <c r="D7" s="21" t="s">
        <v>107</v>
      </c>
      <c r="E7" s="22">
        <v>-1000</v>
      </c>
      <c r="F7" s="22">
        <v>75</v>
      </c>
      <c r="G7" s="22">
        <v>75</v>
      </c>
      <c r="H7" s="22">
        <v>82</v>
      </c>
      <c r="I7" s="22">
        <v>65</v>
      </c>
      <c r="J7" s="22">
        <v>71</v>
      </c>
      <c r="K7" s="22">
        <v>73</v>
      </c>
      <c r="L7" s="22">
        <v>66</v>
      </c>
      <c r="M7" s="22">
        <v>73</v>
      </c>
    </row>
    <row r="8" spans="1:13" ht="60">
      <c r="A8" s="44" t="s">
        <v>93</v>
      </c>
      <c r="B8" s="44" t="s">
        <v>99</v>
      </c>
      <c r="C8" s="44" t="s">
        <v>106</v>
      </c>
      <c r="D8" s="21" t="s">
        <v>108</v>
      </c>
      <c r="E8" s="22">
        <v>-1000</v>
      </c>
      <c r="F8" s="22">
        <v>59</v>
      </c>
      <c r="G8" s="22">
        <v>68</v>
      </c>
      <c r="H8" s="22">
        <v>70</v>
      </c>
      <c r="I8" s="22">
        <v>58</v>
      </c>
      <c r="J8" s="22">
        <v>73</v>
      </c>
      <c r="K8" s="22">
        <v>73</v>
      </c>
      <c r="L8" s="22">
        <v>67</v>
      </c>
      <c r="M8" s="22">
        <v>72</v>
      </c>
    </row>
    <row r="9" spans="1:13">
      <c r="A9" s="44" t="s">
        <v>93</v>
      </c>
      <c r="B9" s="44" t="s">
        <v>99</v>
      </c>
      <c r="C9" s="44" t="s">
        <v>106</v>
      </c>
      <c r="D9" s="21" t="s">
        <v>109</v>
      </c>
      <c r="E9" s="22">
        <v>-1000</v>
      </c>
      <c r="F9" s="22">
        <v>74</v>
      </c>
      <c r="G9" s="22">
        <v>72</v>
      </c>
      <c r="H9" s="22">
        <v>72</v>
      </c>
      <c r="I9" s="22">
        <v>54</v>
      </c>
      <c r="J9" s="22">
        <v>72</v>
      </c>
      <c r="K9" s="22">
        <v>76</v>
      </c>
      <c r="L9" s="22">
        <v>82</v>
      </c>
      <c r="M9" s="22">
        <v>74</v>
      </c>
    </row>
    <row r="10" spans="1:13" ht="45">
      <c r="A10" s="44" t="s">
        <v>93</v>
      </c>
      <c r="B10" s="44" t="s">
        <v>99</v>
      </c>
      <c r="C10" s="44" t="s">
        <v>110</v>
      </c>
      <c r="D10" s="21" t="s">
        <v>111</v>
      </c>
      <c r="E10" s="22">
        <v>-1000</v>
      </c>
      <c r="F10" s="22">
        <v>76</v>
      </c>
      <c r="G10" s="22">
        <v>66</v>
      </c>
      <c r="H10" s="22">
        <v>81</v>
      </c>
      <c r="I10" s="22">
        <v>58</v>
      </c>
      <c r="J10" s="22">
        <v>57</v>
      </c>
      <c r="K10" s="22">
        <v>67</v>
      </c>
      <c r="L10" s="22">
        <v>63</v>
      </c>
      <c r="M10" s="22">
        <v>63</v>
      </c>
    </row>
    <row r="11" spans="1:13">
      <c r="A11" s="44" t="s">
        <v>93</v>
      </c>
      <c r="B11" s="44" t="s">
        <v>99</v>
      </c>
      <c r="C11" s="44" t="s">
        <v>110</v>
      </c>
      <c r="D11" s="21" t="s">
        <v>112</v>
      </c>
      <c r="E11" s="22">
        <v>-1000</v>
      </c>
      <c r="F11" s="22">
        <v>75</v>
      </c>
      <c r="G11" s="22">
        <v>73</v>
      </c>
      <c r="H11" s="22">
        <v>81</v>
      </c>
      <c r="I11" s="22">
        <v>61</v>
      </c>
      <c r="J11" s="22">
        <v>74</v>
      </c>
      <c r="K11" s="22">
        <v>72</v>
      </c>
      <c r="L11" s="22">
        <v>-1000</v>
      </c>
      <c r="M11" s="22">
        <v>73</v>
      </c>
    </row>
    <row r="12" spans="1:13">
      <c r="A12" s="44" t="s">
        <v>93</v>
      </c>
      <c r="B12" s="44" t="s">
        <v>113</v>
      </c>
      <c r="C12" s="44" t="s">
        <v>114</v>
      </c>
      <c r="D12" s="23" t="s">
        <v>115</v>
      </c>
      <c r="E12" s="22">
        <v>-1000</v>
      </c>
      <c r="F12" s="22">
        <v>69</v>
      </c>
      <c r="G12" s="22">
        <v>76</v>
      </c>
      <c r="H12" s="22">
        <v>80</v>
      </c>
      <c r="I12" s="22">
        <v>75</v>
      </c>
      <c r="J12" s="22">
        <v>73</v>
      </c>
      <c r="K12" s="22">
        <v>-1000</v>
      </c>
      <c r="L12" s="22">
        <v>79</v>
      </c>
      <c r="M12" s="22">
        <v>75</v>
      </c>
    </row>
    <row r="13" spans="1:13">
      <c r="A13" s="44" t="s">
        <v>93</v>
      </c>
      <c r="B13" s="44" t="s">
        <v>113</v>
      </c>
      <c r="C13" s="44" t="s">
        <v>116</v>
      </c>
      <c r="D13" s="23" t="s">
        <v>117</v>
      </c>
      <c r="E13" s="22">
        <v>-1000</v>
      </c>
      <c r="F13" s="22">
        <v>73</v>
      </c>
      <c r="G13" s="22">
        <v>75</v>
      </c>
      <c r="H13" s="22">
        <v>72</v>
      </c>
      <c r="I13" s="22">
        <v>-1000</v>
      </c>
      <c r="J13" s="22">
        <v>74</v>
      </c>
      <c r="K13" s="22">
        <v>77</v>
      </c>
      <c r="L13" s="22">
        <v>85</v>
      </c>
      <c r="M13" s="22">
        <v>76</v>
      </c>
    </row>
    <row r="14" spans="1:13">
      <c r="A14" s="44" t="s">
        <v>93</v>
      </c>
      <c r="B14" s="44" t="s">
        <v>113</v>
      </c>
      <c r="C14" s="44" t="s">
        <v>116</v>
      </c>
      <c r="D14" s="23" t="s">
        <v>118</v>
      </c>
      <c r="E14" s="22">
        <v>-1000</v>
      </c>
      <c r="F14" s="22">
        <v>75</v>
      </c>
      <c r="G14" s="22">
        <v>76</v>
      </c>
      <c r="H14" s="22">
        <v>78</v>
      </c>
      <c r="I14" s="22">
        <v>83</v>
      </c>
      <c r="J14" s="22">
        <v>76</v>
      </c>
      <c r="K14" s="22">
        <v>76</v>
      </c>
      <c r="L14" s="22">
        <v>-1000</v>
      </c>
      <c r="M14" s="22">
        <v>76</v>
      </c>
    </row>
    <row r="15" spans="1:13">
      <c r="A15" s="44" t="s">
        <v>93</v>
      </c>
      <c r="B15" s="44" t="s">
        <v>113</v>
      </c>
      <c r="C15" s="44" t="s">
        <v>119</v>
      </c>
      <c r="D15" s="23" t="s">
        <v>120</v>
      </c>
      <c r="E15" s="22">
        <v>-1000</v>
      </c>
      <c r="F15" s="22">
        <v>65</v>
      </c>
      <c r="G15" s="22">
        <v>73</v>
      </c>
      <c r="H15" s="22">
        <v>75</v>
      </c>
      <c r="I15" s="22">
        <v>-1000</v>
      </c>
      <c r="J15" s="22">
        <v>-1000</v>
      </c>
      <c r="K15" s="22">
        <v>-1000</v>
      </c>
      <c r="L15" s="22">
        <v>-1000</v>
      </c>
      <c r="M15" s="22">
        <v>72</v>
      </c>
    </row>
    <row r="16" spans="1:13">
      <c r="A16" s="44" t="s">
        <v>93</v>
      </c>
      <c r="B16" s="44" t="s">
        <v>113</v>
      </c>
      <c r="C16" s="44" t="s">
        <v>119</v>
      </c>
      <c r="D16" s="23" t="s">
        <v>121</v>
      </c>
      <c r="E16" s="22">
        <v>-1000</v>
      </c>
      <c r="F16" s="22">
        <v>64</v>
      </c>
      <c r="G16" s="22">
        <v>73</v>
      </c>
      <c r="H16" s="22">
        <v>83</v>
      </c>
      <c r="I16" s="22">
        <v>-1000</v>
      </c>
      <c r="J16" s="22">
        <v>-1000</v>
      </c>
      <c r="K16" s="22">
        <v>-1000</v>
      </c>
      <c r="L16" s="22">
        <v>-1000</v>
      </c>
      <c r="M16" s="22">
        <v>73</v>
      </c>
    </row>
    <row r="17" spans="1:13">
      <c r="A17" s="44" t="s">
        <v>93</v>
      </c>
      <c r="B17" s="44" t="s">
        <v>113</v>
      </c>
      <c r="C17" s="44" t="s">
        <v>122</v>
      </c>
      <c r="D17" s="23" t="s">
        <v>123</v>
      </c>
      <c r="E17" s="22">
        <v>-1000</v>
      </c>
      <c r="F17" s="22">
        <v>72</v>
      </c>
      <c r="G17" s="22">
        <v>74</v>
      </c>
      <c r="H17" s="22">
        <v>90</v>
      </c>
      <c r="I17" s="22">
        <v>58</v>
      </c>
      <c r="J17" s="22">
        <v>73</v>
      </c>
      <c r="K17" s="22">
        <v>76</v>
      </c>
      <c r="L17" s="22">
        <v>79</v>
      </c>
      <c r="M17" s="22">
        <v>75</v>
      </c>
    </row>
    <row r="18" spans="1:13">
      <c r="A18" s="44" t="s">
        <v>93</v>
      </c>
      <c r="B18" s="44" t="s">
        <v>113</v>
      </c>
      <c r="C18" s="44" t="s">
        <v>122</v>
      </c>
      <c r="D18" s="23" t="s">
        <v>124</v>
      </c>
      <c r="E18" s="22">
        <v>-1000</v>
      </c>
      <c r="F18" s="22">
        <v>69</v>
      </c>
      <c r="G18" s="22">
        <v>72</v>
      </c>
      <c r="H18" s="22">
        <v>77</v>
      </c>
      <c r="I18" s="22">
        <v>58</v>
      </c>
      <c r="J18" s="22">
        <v>77</v>
      </c>
      <c r="K18" s="22">
        <v>75</v>
      </c>
      <c r="L18" s="22">
        <v>-1000</v>
      </c>
      <c r="M18" s="22">
        <v>75</v>
      </c>
    </row>
    <row r="19" spans="1:13">
      <c r="A19" s="44" t="s">
        <v>93</v>
      </c>
      <c r="B19" s="44" t="s">
        <v>125</v>
      </c>
      <c r="C19" s="44" t="s">
        <v>126</v>
      </c>
      <c r="D19" s="21" t="s">
        <v>127</v>
      </c>
      <c r="E19" s="22">
        <v>-1000</v>
      </c>
      <c r="F19" s="22">
        <v>69</v>
      </c>
      <c r="G19" s="22">
        <v>72</v>
      </c>
      <c r="H19" s="22">
        <v>81</v>
      </c>
      <c r="I19" s="22">
        <v>53</v>
      </c>
      <c r="J19" s="22">
        <v>-1000</v>
      </c>
      <c r="K19" s="22">
        <v>-1000</v>
      </c>
      <c r="L19" s="22">
        <v>-1000</v>
      </c>
      <c r="M19" s="22">
        <v>72</v>
      </c>
    </row>
    <row r="20" spans="1:13">
      <c r="A20" s="44" t="s">
        <v>93</v>
      </c>
      <c r="B20" s="44" t="s">
        <v>125</v>
      </c>
      <c r="C20" s="44" t="s">
        <v>126</v>
      </c>
      <c r="D20" s="21" t="s">
        <v>128</v>
      </c>
      <c r="E20" s="22">
        <v>-1000</v>
      </c>
      <c r="F20" s="22">
        <v>74</v>
      </c>
      <c r="G20" s="22">
        <v>69</v>
      </c>
      <c r="H20" s="22">
        <v>77</v>
      </c>
      <c r="I20" s="22">
        <v>62</v>
      </c>
      <c r="J20" s="22">
        <v>-1000</v>
      </c>
      <c r="K20" s="22">
        <v>-1000</v>
      </c>
      <c r="L20" s="22">
        <v>-1000</v>
      </c>
      <c r="M20" s="22">
        <v>70</v>
      </c>
    </row>
    <row r="21" spans="1:13">
      <c r="A21" s="44" t="s">
        <v>93</v>
      </c>
      <c r="B21" s="44" t="s">
        <v>125</v>
      </c>
      <c r="C21" s="44" t="s">
        <v>129</v>
      </c>
      <c r="D21" s="21" t="s">
        <v>130</v>
      </c>
      <c r="E21" s="22">
        <v>-1000</v>
      </c>
      <c r="F21" s="22">
        <v>69</v>
      </c>
      <c r="G21" s="22">
        <v>62</v>
      </c>
      <c r="H21" s="22">
        <v>71</v>
      </c>
      <c r="I21" s="22">
        <v>58</v>
      </c>
      <c r="J21" s="22">
        <v>70</v>
      </c>
      <c r="K21" s="22">
        <v>72</v>
      </c>
      <c r="L21" s="22">
        <v>-1000</v>
      </c>
      <c r="M21" s="22">
        <v>70</v>
      </c>
    </row>
    <row r="22" spans="1:13">
      <c r="A22" s="44" t="s">
        <v>93</v>
      </c>
      <c r="B22" s="44" t="s">
        <v>125</v>
      </c>
      <c r="C22" s="44" t="s">
        <v>131</v>
      </c>
      <c r="D22" s="21" t="s">
        <v>132</v>
      </c>
      <c r="E22" s="22">
        <v>-1000</v>
      </c>
      <c r="F22" s="22">
        <v>60</v>
      </c>
      <c r="G22" s="22">
        <v>59</v>
      </c>
      <c r="H22" s="22">
        <v>72</v>
      </c>
      <c r="I22" s="22">
        <v>58</v>
      </c>
      <c r="J22" s="22">
        <v>74</v>
      </c>
      <c r="K22" s="22">
        <v>70</v>
      </c>
      <c r="L22" s="22">
        <v>-1000</v>
      </c>
      <c r="M22" s="22">
        <v>69</v>
      </c>
    </row>
    <row r="23" spans="1:13">
      <c r="A23" s="44" t="s">
        <v>93</v>
      </c>
      <c r="B23" s="44" t="s">
        <v>125</v>
      </c>
      <c r="C23" s="44" t="s">
        <v>131</v>
      </c>
      <c r="D23" s="21" t="s">
        <v>133</v>
      </c>
      <c r="E23" s="22">
        <v>-1000</v>
      </c>
      <c r="F23" s="22">
        <v>64</v>
      </c>
      <c r="G23" s="22">
        <v>64</v>
      </c>
      <c r="H23" s="22">
        <v>72</v>
      </c>
      <c r="I23" s="22">
        <v>60</v>
      </c>
      <c r="J23" s="22">
        <v>77</v>
      </c>
      <c r="K23" s="22">
        <v>76</v>
      </c>
      <c r="L23" s="22">
        <v>-1000</v>
      </c>
      <c r="M23" s="22">
        <v>68</v>
      </c>
    </row>
  </sheetData>
  <mergeCells count="14">
    <mergeCell ref="A2:A23"/>
    <mergeCell ref="B2:B11"/>
    <mergeCell ref="B12:B18"/>
    <mergeCell ref="B19:B23"/>
    <mergeCell ref="C2:C6"/>
    <mergeCell ref="C7:C9"/>
    <mergeCell ref="C10:C11"/>
    <mergeCell ref="C12"/>
    <mergeCell ref="C13:C14"/>
    <mergeCell ref="C15:C16"/>
    <mergeCell ref="C17:C18"/>
    <mergeCell ref="C19:C20"/>
    <mergeCell ref="C21"/>
    <mergeCell ref="C22:C23"/>
  </mergeCells>
  <conditionalFormatting sqref="E2:M23">
    <cfRule type="cellIs" dxfId="54" priority="1" operator="between">
      <formula>-1001</formula>
      <formula>-999</formula>
    </cfRule>
    <cfRule type="cellIs" dxfId="53" priority="2" operator="between">
      <formula>0</formula>
      <formula>25</formula>
    </cfRule>
    <cfRule type="cellIs" dxfId="52" priority="3" operator="between">
      <formula>25</formula>
      <formula>50</formula>
    </cfRule>
    <cfRule type="cellIs" dxfId="51" priority="4" operator="between">
      <formula>50</formula>
      <formula>75</formula>
    </cfRule>
    <cfRule type="cellIs" dxfId="50" priority="5" operator="between">
      <formula>75</formula>
      <formula>100</formula>
    </cfRule>
  </conditionalFormatting>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4"/>
  <sheetViews>
    <sheetView showGridLines="0" topLeftCell="J60" zoomScale="85" workbookViewId="0">
      <selection activeCell="M79" sqref="M79"/>
    </sheetView>
  </sheetViews>
  <sheetFormatPr baseColWidth="10" defaultColWidth="11.42578125" defaultRowHeight="15"/>
  <cols>
    <col min="1" max="3" width="24.140625" customWidth="1"/>
    <col min="4" max="4" width="35.7109375" customWidth="1"/>
    <col min="5" max="5" width="55.7109375" customWidth="1"/>
    <col min="6" max="6" width="15.140625" customWidth="1"/>
    <col min="7" max="7" width="55.7109375" customWidth="1"/>
    <col min="8" max="8" width="15.140625" customWidth="1"/>
    <col min="9" max="9" width="55.7109375" customWidth="1"/>
    <col min="10" max="10" width="15.140625" customWidth="1"/>
    <col min="11" max="11" width="55.7109375" customWidth="1"/>
    <col min="12" max="12" width="15.140625" customWidth="1"/>
    <col min="13" max="13" width="55.7109375" customWidth="1"/>
    <col min="14" max="14" width="15.140625" customWidth="1"/>
    <col min="15" max="15" width="55.7109375" customWidth="1"/>
    <col min="16" max="16" width="15.140625" customWidth="1"/>
    <col min="17" max="17" width="55.7109375" customWidth="1"/>
    <col min="18" max="18" width="15.140625" customWidth="1"/>
    <col min="19" max="19" width="55.7109375" customWidth="1"/>
    <col min="20" max="21" width="15.140625" customWidth="1"/>
  </cols>
  <sheetData>
    <row r="1" spans="1:21">
      <c r="E1" s="46" t="s">
        <v>94</v>
      </c>
      <c r="F1" s="46"/>
      <c r="G1" s="46" t="s">
        <v>54</v>
      </c>
      <c r="H1" s="46"/>
      <c r="I1" s="46" t="s">
        <v>55</v>
      </c>
      <c r="J1" s="46"/>
      <c r="K1" s="46" t="s">
        <v>56</v>
      </c>
      <c r="L1" s="46"/>
      <c r="M1" s="46" t="s">
        <v>57</v>
      </c>
      <c r="N1" s="46"/>
      <c r="O1" s="46" t="s">
        <v>58</v>
      </c>
      <c r="P1" s="46"/>
      <c r="Q1" s="46" t="s">
        <v>59</v>
      </c>
      <c r="R1" s="46"/>
      <c r="S1" s="46" t="s">
        <v>60</v>
      </c>
      <c r="T1" s="46"/>
      <c r="U1" s="20" t="s">
        <v>98</v>
      </c>
    </row>
    <row r="2" spans="1:21">
      <c r="A2" s="19" t="s">
        <v>90</v>
      </c>
      <c r="B2" s="19" t="s">
        <v>95</v>
      </c>
      <c r="C2" s="19" t="s">
        <v>96</v>
      </c>
      <c r="D2" s="19" t="s">
        <v>97</v>
      </c>
      <c r="E2" s="20" t="s">
        <v>134</v>
      </c>
      <c r="F2" s="20" t="s">
        <v>135</v>
      </c>
      <c r="G2" s="20" t="s">
        <v>134</v>
      </c>
      <c r="H2" s="20" t="s">
        <v>135</v>
      </c>
      <c r="I2" s="20" t="s">
        <v>134</v>
      </c>
      <c r="J2" s="20" t="s">
        <v>135</v>
      </c>
      <c r="K2" s="20" t="s">
        <v>134</v>
      </c>
      <c r="L2" s="20" t="s">
        <v>135</v>
      </c>
      <c r="M2" s="20" t="s">
        <v>134</v>
      </c>
      <c r="N2" s="20" t="s">
        <v>135</v>
      </c>
      <c r="O2" s="20" t="s">
        <v>134</v>
      </c>
      <c r="P2" s="20" t="s">
        <v>135</v>
      </c>
      <c r="Q2" s="20" t="s">
        <v>134</v>
      </c>
      <c r="R2" s="20" t="s">
        <v>135</v>
      </c>
      <c r="S2" s="20" t="s">
        <v>134</v>
      </c>
      <c r="T2" s="20" t="s">
        <v>135</v>
      </c>
      <c r="U2" s="20" t="s">
        <v>135</v>
      </c>
    </row>
    <row r="3" spans="1:21" ht="45">
      <c r="A3" s="44" t="s">
        <v>93</v>
      </c>
      <c r="B3" s="44" t="s">
        <v>99</v>
      </c>
      <c r="C3" s="44" t="s">
        <v>100</v>
      </c>
      <c r="D3" s="44" t="s">
        <v>101</v>
      </c>
      <c r="E3" s="22"/>
      <c r="F3" s="22">
        <v>-1000</v>
      </c>
      <c r="G3" s="22" t="s">
        <v>136</v>
      </c>
      <c r="H3" s="22">
        <v>50</v>
      </c>
      <c r="I3" s="22" t="s">
        <v>136</v>
      </c>
      <c r="J3" s="22">
        <v>64</v>
      </c>
      <c r="K3" s="22" t="s">
        <v>136</v>
      </c>
      <c r="L3" s="22">
        <v>75</v>
      </c>
      <c r="M3" s="22"/>
      <c r="N3" s="22">
        <v>-1000</v>
      </c>
      <c r="O3" s="22" t="s">
        <v>137</v>
      </c>
      <c r="P3" s="22">
        <v>73</v>
      </c>
      <c r="Q3" s="22" t="s">
        <v>138</v>
      </c>
      <c r="R3" s="22">
        <v>76</v>
      </c>
      <c r="S3" s="22" t="s">
        <v>139</v>
      </c>
      <c r="T3" s="22">
        <v>41</v>
      </c>
      <c r="U3" s="22">
        <v>72</v>
      </c>
    </row>
    <row r="4" spans="1:21" ht="60">
      <c r="A4" s="44" t="s">
        <v>93</v>
      </c>
      <c r="B4" s="44" t="s">
        <v>99</v>
      </c>
      <c r="C4" s="44" t="s">
        <v>100</v>
      </c>
      <c r="D4" s="44" t="s">
        <v>101</v>
      </c>
      <c r="E4" s="22"/>
      <c r="F4" s="22">
        <v>-1000</v>
      </c>
      <c r="G4" s="22" t="s">
        <v>140</v>
      </c>
      <c r="H4" s="22">
        <v>54</v>
      </c>
      <c r="I4" s="22" t="s">
        <v>140</v>
      </c>
      <c r="J4" s="22">
        <v>67</v>
      </c>
      <c r="K4" s="22" t="s">
        <v>140</v>
      </c>
      <c r="L4" s="22">
        <v>62</v>
      </c>
      <c r="M4" s="22"/>
      <c r="N4" s="22">
        <v>-1000</v>
      </c>
      <c r="O4" s="22" t="s">
        <v>141</v>
      </c>
      <c r="P4" s="22">
        <v>67</v>
      </c>
      <c r="Q4" s="22"/>
      <c r="R4" s="22">
        <v>-1000</v>
      </c>
      <c r="S4" s="22"/>
      <c r="T4" s="22">
        <v>-1000</v>
      </c>
      <c r="U4" s="22">
        <v>67</v>
      </c>
    </row>
    <row r="5" spans="1:21" ht="30">
      <c r="A5" s="44" t="s">
        <v>93</v>
      </c>
      <c r="B5" s="44" t="s">
        <v>99</v>
      </c>
      <c r="C5" s="44" t="s">
        <v>100</v>
      </c>
      <c r="D5" s="44" t="s">
        <v>102</v>
      </c>
      <c r="E5" s="22"/>
      <c r="F5" s="22">
        <v>-1000</v>
      </c>
      <c r="G5" s="22" t="s">
        <v>142</v>
      </c>
      <c r="H5" s="22">
        <v>75</v>
      </c>
      <c r="I5" s="22" t="s">
        <v>142</v>
      </c>
      <c r="J5" s="22">
        <v>73</v>
      </c>
      <c r="K5" s="22" t="s">
        <v>142</v>
      </c>
      <c r="L5" s="22">
        <v>69</v>
      </c>
      <c r="M5" s="22" t="s">
        <v>142</v>
      </c>
      <c r="N5" s="22">
        <v>67</v>
      </c>
      <c r="O5" s="22" t="s">
        <v>143</v>
      </c>
      <c r="P5" s="22">
        <v>69</v>
      </c>
      <c r="Q5" s="22" t="s">
        <v>144</v>
      </c>
      <c r="R5" s="22">
        <v>74</v>
      </c>
      <c r="S5" s="22" t="s">
        <v>145</v>
      </c>
      <c r="T5" s="22">
        <v>72</v>
      </c>
      <c r="U5" s="22">
        <v>72</v>
      </c>
    </row>
    <row r="6" spans="1:21" ht="45">
      <c r="A6" s="44" t="s">
        <v>93</v>
      </c>
      <c r="B6" s="44" t="s">
        <v>99</v>
      </c>
      <c r="C6" s="44" t="s">
        <v>100</v>
      </c>
      <c r="D6" s="44" t="s">
        <v>102</v>
      </c>
      <c r="E6" s="22"/>
      <c r="F6" s="22">
        <v>-1000</v>
      </c>
      <c r="G6" s="22" t="s">
        <v>146</v>
      </c>
      <c r="H6" s="22">
        <v>79</v>
      </c>
      <c r="I6" s="22" t="s">
        <v>146</v>
      </c>
      <c r="J6" s="22">
        <v>72</v>
      </c>
      <c r="K6" s="22" t="s">
        <v>146</v>
      </c>
      <c r="L6" s="22">
        <v>69</v>
      </c>
      <c r="M6" s="22" t="s">
        <v>146</v>
      </c>
      <c r="N6" s="22">
        <v>67</v>
      </c>
      <c r="O6" s="22"/>
      <c r="P6" s="22">
        <v>-1000</v>
      </c>
      <c r="Q6" s="22"/>
      <c r="R6" s="22">
        <v>-1000</v>
      </c>
      <c r="S6" s="22"/>
      <c r="T6" s="22">
        <v>-1000</v>
      </c>
      <c r="U6" s="22">
        <v>72</v>
      </c>
    </row>
    <row r="7" spans="1:21" ht="30">
      <c r="A7" s="44" t="s">
        <v>93</v>
      </c>
      <c r="B7" s="44" t="s">
        <v>99</v>
      </c>
      <c r="C7" s="44" t="s">
        <v>100</v>
      </c>
      <c r="D7" s="44" t="s">
        <v>102</v>
      </c>
      <c r="E7" s="22"/>
      <c r="F7" s="22">
        <v>-1000</v>
      </c>
      <c r="G7" s="22" t="s">
        <v>147</v>
      </c>
      <c r="H7" s="22">
        <v>62</v>
      </c>
      <c r="I7" s="22" t="s">
        <v>147</v>
      </c>
      <c r="J7" s="22">
        <v>64</v>
      </c>
      <c r="K7" s="22" t="s">
        <v>147</v>
      </c>
      <c r="L7" s="22">
        <v>62</v>
      </c>
      <c r="M7" s="22" t="s">
        <v>147</v>
      </c>
      <c r="N7" s="22">
        <v>58</v>
      </c>
      <c r="O7" s="22"/>
      <c r="P7" s="22">
        <v>-1000</v>
      </c>
      <c r="Q7" s="22"/>
      <c r="R7" s="22">
        <v>-1000</v>
      </c>
      <c r="S7" s="22"/>
      <c r="T7" s="22">
        <v>-1000</v>
      </c>
      <c r="U7" s="22">
        <v>64</v>
      </c>
    </row>
    <row r="8" spans="1:21" ht="30">
      <c r="A8" s="44" t="s">
        <v>93</v>
      </c>
      <c r="B8" s="44" t="s">
        <v>99</v>
      </c>
      <c r="C8" s="44" t="s">
        <v>100</v>
      </c>
      <c r="D8" s="44" t="s">
        <v>103</v>
      </c>
      <c r="E8" s="22"/>
      <c r="F8" s="22">
        <v>-1000</v>
      </c>
      <c r="G8" s="22"/>
      <c r="H8" s="22">
        <v>-1000</v>
      </c>
      <c r="I8" s="22"/>
      <c r="J8" s="22">
        <v>-1000</v>
      </c>
      <c r="K8" s="22"/>
      <c r="L8" s="22">
        <v>-1000</v>
      </c>
      <c r="M8" s="22"/>
      <c r="N8" s="22">
        <v>-1000</v>
      </c>
      <c r="O8" s="22"/>
      <c r="P8" s="22">
        <v>-1000</v>
      </c>
      <c r="Q8" s="22" t="s">
        <v>148</v>
      </c>
      <c r="R8" s="22">
        <v>79</v>
      </c>
      <c r="S8" s="22"/>
      <c r="T8" s="22">
        <v>-1000</v>
      </c>
      <c r="U8" s="22">
        <v>79</v>
      </c>
    </row>
    <row r="9" spans="1:21" ht="45">
      <c r="A9" s="44" t="s">
        <v>93</v>
      </c>
      <c r="B9" s="44" t="s">
        <v>99</v>
      </c>
      <c r="C9" s="44" t="s">
        <v>100</v>
      </c>
      <c r="D9" s="44" t="s">
        <v>103</v>
      </c>
      <c r="E9" s="22"/>
      <c r="F9" s="22">
        <v>-1000</v>
      </c>
      <c r="G9" s="22" t="s">
        <v>149</v>
      </c>
      <c r="H9" s="22">
        <v>71</v>
      </c>
      <c r="I9" s="22" t="s">
        <v>149</v>
      </c>
      <c r="J9" s="22">
        <v>70</v>
      </c>
      <c r="K9" s="22" t="s">
        <v>149</v>
      </c>
      <c r="L9" s="22">
        <v>75</v>
      </c>
      <c r="M9" s="22" t="s">
        <v>149</v>
      </c>
      <c r="N9" s="22">
        <v>67</v>
      </c>
      <c r="O9" s="22" t="s">
        <v>150</v>
      </c>
      <c r="P9" s="22">
        <v>76</v>
      </c>
      <c r="Q9" s="22"/>
      <c r="R9" s="22">
        <v>-1000</v>
      </c>
      <c r="S9" s="22" t="s">
        <v>151</v>
      </c>
      <c r="T9" s="22">
        <v>74</v>
      </c>
      <c r="U9" s="22">
        <v>74</v>
      </c>
    </row>
    <row r="10" spans="1:21" ht="45">
      <c r="A10" s="44" t="s">
        <v>93</v>
      </c>
      <c r="B10" s="44" t="s">
        <v>99</v>
      </c>
      <c r="C10" s="44" t="s">
        <v>100</v>
      </c>
      <c r="D10" s="44" t="s">
        <v>103</v>
      </c>
      <c r="E10" s="22"/>
      <c r="F10" s="22">
        <v>-1000</v>
      </c>
      <c r="G10" s="22" t="s">
        <v>152</v>
      </c>
      <c r="H10" s="22">
        <v>71</v>
      </c>
      <c r="I10" s="22" t="s">
        <v>152</v>
      </c>
      <c r="J10" s="22">
        <v>76</v>
      </c>
      <c r="K10" s="22" t="s">
        <v>152</v>
      </c>
      <c r="L10" s="22">
        <v>75</v>
      </c>
      <c r="M10" s="22" t="s">
        <v>152</v>
      </c>
      <c r="N10" s="22">
        <v>50</v>
      </c>
      <c r="O10" s="22"/>
      <c r="P10" s="22">
        <v>-1000</v>
      </c>
      <c r="Q10" s="22"/>
      <c r="R10" s="22">
        <v>-1000</v>
      </c>
      <c r="S10" s="22"/>
      <c r="T10" s="22">
        <v>-1000</v>
      </c>
      <c r="U10" s="22">
        <v>75</v>
      </c>
    </row>
    <row r="11" spans="1:21" ht="60">
      <c r="A11" s="44" t="s">
        <v>93</v>
      </c>
      <c r="B11" s="44" t="s">
        <v>99</v>
      </c>
      <c r="C11" s="44" t="s">
        <v>100</v>
      </c>
      <c r="D11" s="44" t="s">
        <v>103</v>
      </c>
      <c r="E11" s="22"/>
      <c r="F11" s="22">
        <v>-1000</v>
      </c>
      <c r="G11" s="22"/>
      <c r="H11" s="22">
        <v>-1000</v>
      </c>
      <c r="I11" s="22"/>
      <c r="J11" s="22">
        <v>-1000</v>
      </c>
      <c r="K11" s="22"/>
      <c r="L11" s="22">
        <v>-1000</v>
      </c>
      <c r="M11" s="22" t="s">
        <v>153</v>
      </c>
      <c r="N11" s="22">
        <v>33</v>
      </c>
      <c r="O11" s="22"/>
      <c r="P11" s="22">
        <v>-1000</v>
      </c>
      <c r="Q11" s="22"/>
      <c r="R11" s="22">
        <v>-1000</v>
      </c>
      <c r="S11" s="22"/>
      <c r="T11" s="22">
        <v>-1000</v>
      </c>
      <c r="U11" s="22">
        <v>33</v>
      </c>
    </row>
    <row r="12" spans="1:21" ht="45">
      <c r="A12" s="44" t="s">
        <v>93</v>
      </c>
      <c r="B12" s="44" t="s">
        <v>99</v>
      </c>
      <c r="C12" s="44" t="s">
        <v>100</v>
      </c>
      <c r="D12" s="44" t="s">
        <v>104</v>
      </c>
      <c r="E12" s="22"/>
      <c r="F12" s="22">
        <v>-1000</v>
      </c>
      <c r="G12" s="22" t="s">
        <v>154</v>
      </c>
      <c r="H12" s="22">
        <v>67</v>
      </c>
      <c r="I12" s="22" t="s">
        <v>154</v>
      </c>
      <c r="J12" s="22">
        <v>71</v>
      </c>
      <c r="K12" s="22" t="s">
        <v>154</v>
      </c>
      <c r="L12" s="22">
        <v>75</v>
      </c>
      <c r="M12" s="22" t="s">
        <v>154</v>
      </c>
      <c r="N12" s="22">
        <v>67</v>
      </c>
      <c r="O12" s="22" t="s">
        <v>155</v>
      </c>
      <c r="P12" s="22">
        <v>69</v>
      </c>
      <c r="Q12" s="22" t="s">
        <v>156</v>
      </c>
      <c r="R12" s="22">
        <v>73</v>
      </c>
      <c r="S12" s="22"/>
      <c r="T12" s="22">
        <v>-1000</v>
      </c>
      <c r="U12" s="22">
        <v>72</v>
      </c>
    </row>
    <row r="13" spans="1:21" ht="45">
      <c r="A13" s="44" t="s">
        <v>93</v>
      </c>
      <c r="B13" s="44" t="s">
        <v>99</v>
      </c>
      <c r="C13" s="44" t="s">
        <v>100</v>
      </c>
      <c r="D13" s="44" t="s">
        <v>104</v>
      </c>
      <c r="E13" s="22"/>
      <c r="F13" s="22">
        <v>-1000</v>
      </c>
      <c r="G13" s="22" t="s">
        <v>157</v>
      </c>
      <c r="H13" s="22">
        <v>62</v>
      </c>
      <c r="I13" s="22" t="s">
        <v>157</v>
      </c>
      <c r="J13" s="22">
        <v>71</v>
      </c>
      <c r="K13" s="22" t="s">
        <v>157</v>
      </c>
      <c r="L13" s="22">
        <v>69</v>
      </c>
      <c r="M13" s="22" t="s">
        <v>157</v>
      </c>
      <c r="N13" s="22">
        <v>67</v>
      </c>
      <c r="O13" s="22"/>
      <c r="P13" s="22">
        <v>-1000</v>
      </c>
      <c r="Q13" s="22"/>
      <c r="R13" s="22">
        <v>-1000</v>
      </c>
      <c r="S13" s="22"/>
      <c r="T13" s="22">
        <v>-1000</v>
      </c>
      <c r="U13" s="22">
        <v>71</v>
      </c>
    </row>
    <row r="14" spans="1:21" ht="45">
      <c r="A14" s="44" t="s">
        <v>93</v>
      </c>
      <c r="B14" s="44" t="s">
        <v>99</v>
      </c>
      <c r="C14" s="44" t="s">
        <v>100</v>
      </c>
      <c r="D14" s="44" t="s">
        <v>104</v>
      </c>
      <c r="E14" s="22"/>
      <c r="F14" s="22">
        <v>-1000</v>
      </c>
      <c r="G14" s="22" t="s">
        <v>158</v>
      </c>
      <c r="H14" s="22">
        <v>67</v>
      </c>
      <c r="I14" s="22" t="s">
        <v>158</v>
      </c>
      <c r="J14" s="22">
        <v>71</v>
      </c>
      <c r="K14" s="22" t="s">
        <v>158</v>
      </c>
      <c r="L14" s="22">
        <v>69</v>
      </c>
      <c r="M14" s="22" t="s">
        <v>158</v>
      </c>
      <c r="N14" s="22">
        <v>58</v>
      </c>
      <c r="O14" s="22"/>
      <c r="P14" s="22">
        <v>-1000</v>
      </c>
      <c r="Q14" s="22"/>
      <c r="R14" s="22">
        <v>-1000</v>
      </c>
      <c r="S14" s="22"/>
      <c r="T14" s="22">
        <v>-1000</v>
      </c>
      <c r="U14" s="22">
        <v>71</v>
      </c>
    </row>
    <row r="15" spans="1:21" ht="45">
      <c r="A15" s="44" t="s">
        <v>93</v>
      </c>
      <c r="B15" s="44" t="s">
        <v>99</v>
      </c>
      <c r="C15" s="44" t="s">
        <v>100</v>
      </c>
      <c r="D15" s="44" t="s">
        <v>104</v>
      </c>
      <c r="E15" s="22"/>
      <c r="F15" s="22">
        <v>-1000</v>
      </c>
      <c r="G15" s="22" t="s">
        <v>159</v>
      </c>
      <c r="H15" s="22">
        <v>67</v>
      </c>
      <c r="I15" s="22" t="s">
        <v>159</v>
      </c>
      <c r="J15" s="22">
        <v>70</v>
      </c>
      <c r="K15" s="22" t="s">
        <v>159</v>
      </c>
      <c r="L15" s="22">
        <v>62</v>
      </c>
      <c r="M15" s="22" t="s">
        <v>159</v>
      </c>
      <c r="N15" s="22">
        <v>67</v>
      </c>
      <c r="O15" s="22"/>
      <c r="P15" s="22">
        <v>-1000</v>
      </c>
      <c r="Q15" s="22"/>
      <c r="R15" s="22">
        <v>-1000</v>
      </c>
      <c r="S15" s="22"/>
      <c r="T15" s="22">
        <v>-1000</v>
      </c>
      <c r="U15" s="22">
        <v>69</v>
      </c>
    </row>
    <row r="16" spans="1:21" ht="45">
      <c r="A16" s="44" t="s">
        <v>93</v>
      </c>
      <c r="B16" s="44" t="s">
        <v>99</v>
      </c>
      <c r="C16" s="44" t="s">
        <v>100</v>
      </c>
      <c r="D16" s="44" t="s">
        <v>105</v>
      </c>
      <c r="E16" s="22"/>
      <c r="F16" s="22">
        <v>-1000</v>
      </c>
      <c r="G16" s="22" t="s">
        <v>160</v>
      </c>
      <c r="H16" s="22">
        <v>58</v>
      </c>
      <c r="I16" s="22" t="s">
        <v>160</v>
      </c>
      <c r="J16" s="22">
        <v>65</v>
      </c>
      <c r="K16" s="22" t="s">
        <v>160</v>
      </c>
      <c r="L16" s="22">
        <v>62</v>
      </c>
      <c r="M16" s="22"/>
      <c r="N16" s="22">
        <v>-1000</v>
      </c>
      <c r="O16" s="22" t="s">
        <v>161</v>
      </c>
      <c r="P16" s="22">
        <v>79</v>
      </c>
      <c r="Q16" s="22" t="s">
        <v>162</v>
      </c>
      <c r="R16" s="22">
        <v>82</v>
      </c>
      <c r="S16" s="22"/>
      <c r="T16" s="22">
        <v>-1000</v>
      </c>
      <c r="U16" s="22">
        <v>78</v>
      </c>
    </row>
    <row r="17" spans="1:21" ht="45">
      <c r="A17" s="44" t="s">
        <v>93</v>
      </c>
      <c r="B17" s="44" t="s">
        <v>99</v>
      </c>
      <c r="C17" s="44" t="s">
        <v>100</v>
      </c>
      <c r="D17" s="44" t="s">
        <v>105</v>
      </c>
      <c r="E17" s="22"/>
      <c r="F17" s="22">
        <v>-1000</v>
      </c>
      <c r="G17" s="22" t="s">
        <v>163</v>
      </c>
      <c r="H17" s="22">
        <v>62</v>
      </c>
      <c r="I17" s="22" t="s">
        <v>163</v>
      </c>
      <c r="J17" s="22">
        <v>74</v>
      </c>
      <c r="K17" s="22" t="s">
        <v>163</v>
      </c>
      <c r="L17" s="22">
        <v>56</v>
      </c>
      <c r="M17" s="22"/>
      <c r="N17" s="22">
        <v>-1000</v>
      </c>
      <c r="O17" s="22"/>
      <c r="P17" s="22">
        <v>-1000</v>
      </c>
      <c r="Q17" s="22"/>
      <c r="R17" s="22">
        <v>-1000</v>
      </c>
      <c r="S17" s="22"/>
      <c r="T17" s="22">
        <v>-1000</v>
      </c>
      <c r="U17" s="22">
        <v>73</v>
      </c>
    </row>
    <row r="18" spans="1:21" ht="45">
      <c r="A18" s="44" t="s">
        <v>93</v>
      </c>
      <c r="B18" s="44" t="s">
        <v>99</v>
      </c>
      <c r="C18" s="44" t="s">
        <v>100</v>
      </c>
      <c r="D18" s="44" t="s">
        <v>105</v>
      </c>
      <c r="E18" s="22"/>
      <c r="F18" s="22">
        <v>-1000</v>
      </c>
      <c r="G18" s="22" t="s">
        <v>164</v>
      </c>
      <c r="H18" s="22">
        <v>54</v>
      </c>
      <c r="I18" s="22" t="s">
        <v>164</v>
      </c>
      <c r="J18" s="22">
        <v>69</v>
      </c>
      <c r="K18" s="22" t="s">
        <v>164</v>
      </c>
      <c r="L18" s="22">
        <v>56</v>
      </c>
      <c r="M18" s="22"/>
      <c r="N18" s="22">
        <v>-1000</v>
      </c>
      <c r="O18" s="22"/>
      <c r="P18" s="22">
        <v>-1000</v>
      </c>
      <c r="Q18" s="22"/>
      <c r="R18" s="22">
        <v>-1000</v>
      </c>
      <c r="S18" s="22"/>
      <c r="T18" s="22">
        <v>-1000</v>
      </c>
      <c r="U18" s="22">
        <v>68</v>
      </c>
    </row>
    <row r="19" spans="1:21" ht="45">
      <c r="A19" s="44" t="s">
        <v>93</v>
      </c>
      <c r="B19" s="44" t="s">
        <v>99</v>
      </c>
      <c r="C19" s="44" t="s">
        <v>106</v>
      </c>
      <c r="D19" s="44" t="s">
        <v>107</v>
      </c>
      <c r="E19" s="22"/>
      <c r="F19" s="22">
        <v>-1000</v>
      </c>
      <c r="G19" s="22" t="s">
        <v>165</v>
      </c>
      <c r="H19" s="22">
        <v>75</v>
      </c>
      <c r="I19" s="22" t="s">
        <v>165</v>
      </c>
      <c r="J19" s="22">
        <v>81</v>
      </c>
      <c r="K19" s="22" t="s">
        <v>165</v>
      </c>
      <c r="L19" s="22">
        <v>88</v>
      </c>
      <c r="M19" s="22" t="s">
        <v>165</v>
      </c>
      <c r="N19" s="22">
        <v>58</v>
      </c>
      <c r="O19" s="22" t="s">
        <v>166</v>
      </c>
      <c r="P19" s="22">
        <v>81</v>
      </c>
      <c r="Q19" s="22" t="s">
        <v>167</v>
      </c>
      <c r="R19" s="22">
        <v>75</v>
      </c>
      <c r="S19" s="22" t="s">
        <v>168</v>
      </c>
      <c r="T19" s="22">
        <v>66</v>
      </c>
      <c r="U19" s="22">
        <v>78</v>
      </c>
    </row>
    <row r="20" spans="1:21" ht="60">
      <c r="A20" s="44" t="s">
        <v>93</v>
      </c>
      <c r="B20" s="44" t="s">
        <v>99</v>
      </c>
      <c r="C20" s="44" t="s">
        <v>106</v>
      </c>
      <c r="D20" s="44" t="s">
        <v>107</v>
      </c>
      <c r="E20" s="22"/>
      <c r="F20" s="22">
        <v>-1000</v>
      </c>
      <c r="G20" s="22" t="s">
        <v>169</v>
      </c>
      <c r="H20" s="22">
        <v>83</v>
      </c>
      <c r="I20" s="22" t="s">
        <v>169</v>
      </c>
      <c r="J20" s="22">
        <v>75</v>
      </c>
      <c r="K20" s="22" t="s">
        <v>169</v>
      </c>
      <c r="L20" s="22">
        <v>88</v>
      </c>
      <c r="M20" s="22" t="s">
        <v>169</v>
      </c>
      <c r="N20" s="22">
        <v>75</v>
      </c>
      <c r="O20" s="22" t="s">
        <v>170</v>
      </c>
      <c r="P20" s="22">
        <v>65</v>
      </c>
      <c r="Q20" s="22" t="s">
        <v>171</v>
      </c>
      <c r="R20" s="22">
        <v>73</v>
      </c>
      <c r="S20" s="22"/>
      <c r="T20" s="22">
        <v>-1000</v>
      </c>
      <c r="U20" s="22">
        <v>71</v>
      </c>
    </row>
    <row r="21" spans="1:21" ht="45">
      <c r="A21" s="44" t="s">
        <v>93</v>
      </c>
      <c r="B21" s="44" t="s">
        <v>99</v>
      </c>
      <c r="C21" s="44" t="s">
        <v>106</v>
      </c>
      <c r="D21" s="44" t="s">
        <v>107</v>
      </c>
      <c r="E21" s="22"/>
      <c r="F21" s="22">
        <v>-1000</v>
      </c>
      <c r="G21" s="22" t="s">
        <v>172</v>
      </c>
      <c r="H21" s="22">
        <v>75</v>
      </c>
      <c r="I21" s="22" t="s">
        <v>172</v>
      </c>
      <c r="J21" s="22">
        <v>73</v>
      </c>
      <c r="K21" s="22" t="s">
        <v>172</v>
      </c>
      <c r="L21" s="22">
        <v>81</v>
      </c>
      <c r="M21" s="22"/>
      <c r="N21" s="22">
        <v>-1000</v>
      </c>
      <c r="O21" s="22" t="s">
        <v>173</v>
      </c>
      <c r="P21" s="22">
        <v>68</v>
      </c>
      <c r="Q21" s="22" t="s">
        <v>174</v>
      </c>
      <c r="R21" s="22">
        <v>72</v>
      </c>
      <c r="S21" s="22"/>
      <c r="T21" s="22">
        <v>-1000</v>
      </c>
      <c r="U21" s="22">
        <v>71</v>
      </c>
    </row>
    <row r="22" spans="1:21" ht="60">
      <c r="A22" s="44" t="s">
        <v>93</v>
      </c>
      <c r="B22" s="44" t="s">
        <v>99</v>
      </c>
      <c r="C22" s="44" t="s">
        <v>106</v>
      </c>
      <c r="D22" s="44" t="s">
        <v>107</v>
      </c>
      <c r="E22" s="22"/>
      <c r="F22" s="22">
        <v>-1000</v>
      </c>
      <c r="G22" s="22" t="s">
        <v>175</v>
      </c>
      <c r="H22" s="22">
        <v>79</v>
      </c>
      <c r="I22" s="22" t="s">
        <v>175</v>
      </c>
      <c r="J22" s="22">
        <v>79</v>
      </c>
      <c r="K22" s="22" t="s">
        <v>175</v>
      </c>
      <c r="L22" s="22">
        <v>81</v>
      </c>
      <c r="M22" s="22"/>
      <c r="N22" s="22">
        <v>-1000</v>
      </c>
      <c r="O22" s="22"/>
      <c r="P22" s="22">
        <v>-1000</v>
      </c>
      <c r="Q22" s="22"/>
      <c r="R22" s="22">
        <v>-1000</v>
      </c>
      <c r="S22" s="22"/>
      <c r="T22" s="22">
        <v>-1000</v>
      </c>
      <c r="U22" s="22">
        <v>79</v>
      </c>
    </row>
    <row r="23" spans="1:21" ht="30">
      <c r="A23" s="44" t="s">
        <v>93</v>
      </c>
      <c r="B23" s="44" t="s">
        <v>99</v>
      </c>
      <c r="C23" s="44" t="s">
        <v>106</v>
      </c>
      <c r="D23" s="44" t="s">
        <v>107</v>
      </c>
      <c r="E23" s="22"/>
      <c r="F23" s="22">
        <v>-1000</v>
      </c>
      <c r="G23" s="22" t="s">
        <v>176</v>
      </c>
      <c r="H23" s="22">
        <v>62</v>
      </c>
      <c r="I23" s="22" t="s">
        <v>176</v>
      </c>
      <c r="J23" s="22">
        <v>69</v>
      </c>
      <c r="K23" s="22" t="s">
        <v>176</v>
      </c>
      <c r="L23" s="22">
        <v>75</v>
      </c>
      <c r="M23" s="22"/>
      <c r="N23" s="22">
        <v>-1000</v>
      </c>
      <c r="O23" s="22"/>
      <c r="P23" s="22">
        <v>-1000</v>
      </c>
      <c r="Q23" s="22"/>
      <c r="R23" s="22">
        <v>-1000</v>
      </c>
      <c r="S23" s="22"/>
      <c r="T23" s="22">
        <v>-1000</v>
      </c>
      <c r="U23" s="22">
        <v>69</v>
      </c>
    </row>
    <row r="24" spans="1:21" ht="30">
      <c r="A24" s="44" t="s">
        <v>93</v>
      </c>
      <c r="B24" s="44" t="s">
        <v>99</v>
      </c>
      <c r="C24" s="44" t="s">
        <v>106</v>
      </c>
      <c r="D24" s="44" t="s">
        <v>108</v>
      </c>
      <c r="E24" s="22"/>
      <c r="F24" s="22">
        <v>-1000</v>
      </c>
      <c r="G24" s="22" t="s">
        <v>177</v>
      </c>
      <c r="H24" s="22">
        <v>50</v>
      </c>
      <c r="I24" s="22" t="s">
        <v>177</v>
      </c>
      <c r="J24" s="22">
        <v>61</v>
      </c>
      <c r="K24" s="22" t="s">
        <v>177</v>
      </c>
      <c r="L24" s="22">
        <v>69</v>
      </c>
      <c r="M24" s="22" t="s">
        <v>177</v>
      </c>
      <c r="N24" s="22">
        <v>58</v>
      </c>
      <c r="O24" s="22" t="s">
        <v>178</v>
      </c>
      <c r="P24" s="22">
        <v>67</v>
      </c>
      <c r="Q24" s="22" t="s">
        <v>179</v>
      </c>
      <c r="R24" s="22">
        <v>69</v>
      </c>
      <c r="S24" s="22" t="s">
        <v>180</v>
      </c>
      <c r="T24" s="22">
        <v>56</v>
      </c>
      <c r="U24" s="22">
        <v>67</v>
      </c>
    </row>
    <row r="25" spans="1:21" ht="45">
      <c r="A25" s="44" t="s">
        <v>93</v>
      </c>
      <c r="B25" s="44" t="s">
        <v>99</v>
      </c>
      <c r="C25" s="44" t="s">
        <v>106</v>
      </c>
      <c r="D25" s="44" t="s">
        <v>108</v>
      </c>
      <c r="E25" s="22"/>
      <c r="F25" s="22">
        <v>-1000</v>
      </c>
      <c r="G25" s="22"/>
      <c r="H25" s="22">
        <v>-1000</v>
      </c>
      <c r="I25" s="22"/>
      <c r="J25" s="22">
        <v>-1000</v>
      </c>
      <c r="K25" s="22"/>
      <c r="L25" s="22">
        <v>-1000</v>
      </c>
      <c r="M25" s="22" t="s">
        <v>181</v>
      </c>
      <c r="N25" s="22">
        <v>58</v>
      </c>
      <c r="O25" s="22"/>
      <c r="P25" s="22">
        <v>-1000</v>
      </c>
      <c r="Q25" s="22"/>
      <c r="R25" s="22">
        <v>-1000</v>
      </c>
      <c r="S25" s="22"/>
      <c r="T25" s="22">
        <v>-1000</v>
      </c>
      <c r="U25" s="22">
        <v>58</v>
      </c>
    </row>
    <row r="26" spans="1:21" ht="60">
      <c r="A26" s="44" t="s">
        <v>93</v>
      </c>
      <c r="B26" s="44" t="s">
        <v>99</v>
      </c>
      <c r="C26" s="44" t="s">
        <v>106</v>
      </c>
      <c r="D26" s="44" t="s">
        <v>108</v>
      </c>
      <c r="E26" s="22"/>
      <c r="F26" s="22">
        <v>-1000</v>
      </c>
      <c r="G26" s="22" t="s">
        <v>182</v>
      </c>
      <c r="H26" s="22">
        <v>67</v>
      </c>
      <c r="I26" s="22" t="s">
        <v>182</v>
      </c>
      <c r="J26" s="22">
        <v>73</v>
      </c>
      <c r="K26" s="22" t="s">
        <v>182</v>
      </c>
      <c r="L26" s="22">
        <v>75</v>
      </c>
      <c r="M26" s="22" t="s">
        <v>182</v>
      </c>
      <c r="N26" s="22">
        <v>75</v>
      </c>
      <c r="O26" s="22" t="s">
        <v>183</v>
      </c>
      <c r="P26" s="22">
        <v>78</v>
      </c>
      <c r="Q26" s="22" t="s">
        <v>184</v>
      </c>
      <c r="R26" s="22">
        <v>75</v>
      </c>
      <c r="S26" s="22" t="s">
        <v>185</v>
      </c>
      <c r="T26" s="22">
        <v>77</v>
      </c>
      <c r="U26" s="22">
        <v>76</v>
      </c>
    </row>
    <row r="27" spans="1:21" ht="45">
      <c r="A27" s="44" t="s">
        <v>93</v>
      </c>
      <c r="B27" s="44" t="s">
        <v>99</v>
      </c>
      <c r="C27" s="44" t="s">
        <v>106</v>
      </c>
      <c r="D27" s="44" t="s">
        <v>108</v>
      </c>
      <c r="E27" s="22"/>
      <c r="F27" s="22">
        <v>-1000</v>
      </c>
      <c r="G27" s="22" t="s">
        <v>186</v>
      </c>
      <c r="H27" s="22">
        <v>54</v>
      </c>
      <c r="I27" s="22" t="s">
        <v>186</v>
      </c>
      <c r="J27" s="22">
        <v>66</v>
      </c>
      <c r="K27" s="22" t="s">
        <v>186</v>
      </c>
      <c r="L27" s="22">
        <v>75</v>
      </c>
      <c r="M27" s="22" t="s">
        <v>186</v>
      </c>
      <c r="N27" s="22">
        <v>50</v>
      </c>
      <c r="O27" s="22" t="s">
        <v>187</v>
      </c>
      <c r="P27" s="22">
        <v>73</v>
      </c>
      <c r="Q27" s="22" t="s">
        <v>188</v>
      </c>
      <c r="R27" s="22">
        <v>74</v>
      </c>
      <c r="S27" s="22" t="s">
        <v>189</v>
      </c>
      <c r="T27" s="22">
        <v>66</v>
      </c>
      <c r="U27" s="22">
        <v>72</v>
      </c>
    </row>
    <row r="28" spans="1:21" ht="45">
      <c r="A28" s="44" t="s">
        <v>93</v>
      </c>
      <c r="B28" s="44" t="s">
        <v>99</v>
      </c>
      <c r="C28" s="44" t="s">
        <v>106</v>
      </c>
      <c r="D28" s="44" t="s">
        <v>108</v>
      </c>
      <c r="E28" s="22"/>
      <c r="F28" s="22">
        <v>-1000</v>
      </c>
      <c r="G28" s="22" t="s">
        <v>190</v>
      </c>
      <c r="H28" s="22">
        <v>67</v>
      </c>
      <c r="I28" s="22" t="s">
        <v>190</v>
      </c>
      <c r="J28" s="22">
        <v>70</v>
      </c>
      <c r="K28" s="22" t="s">
        <v>190</v>
      </c>
      <c r="L28" s="22">
        <v>62</v>
      </c>
      <c r="M28" s="22" t="s">
        <v>190</v>
      </c>
      <c r="N28" s="22">
        <v>50</v>
      </c>
      <c r="O28" s="22" t="s">
        <v>191</v>
      </c>
      <c r="P28" s="22">
        <v>73</v>
      </c>
      <c r="Q28" s="22" t="s">
        <v>192</v>
      </c>
      <c r="R28" s="22">
        <v>72</v>
      </c>
      <c r="S28" s="22" t="s">
        <v>193</v>
      </c>
      <c r="T28" s="22">
        <v>68</v>
      </c>
      <c r="U28" s="22">
        <v>72</v>
      </c>
    </row>
    <row r="29" spans="1:21" ht="30">
      <c r="A29" s="44" t="s">
        <v>93</v>
      </c>
      <c r="B29" s="44" t="s">
        <v>99</v>
      </c>
      <c r="C29" s="44" t="s">
        <v>106</v>
      </c>
      <c r="D29" s="44" t="s">
        <v>109</v>
      </c>
      <c r="E29" s="22"/>
      <c r="F29" s="22">
        <v>-1000</v>
      </c>
      <c r="G29" s="22" t="s">
        <v>194</v>
      </c>
      <c r="H29" s="22">
        <v>75</v>
      </c>
      <c r="I29" s="22" t="s">
        <v>194</v>
      </c>
      <c r="J29" s="22">
        <v>71</v>
      </c>
      <c r="K29" s="22" t="s">
        <v>194</v>
      </c>
      <c r="L29" s="22">
        <v>56</v>
      </c>
      <c r="M29" s="22" t="s">
        <v>194</v>
      </c>
      <c r="N29" s="22">
        <v>58</v>
      </c>
      <c r="O29" s="22" t="s">
        <v>195</v>
      </c>
      <c r="P29" s="22">
        <v>68</v>
      </c>
      <c r="Q29" s="22" t="s">
        <v>196</v>
      </c>
      <c r="R29" s="22">
        <v>78</v>
      </c>
      <c r="S29" s="22"/>
      <c r="T29" s="22">
        <v>-1000</v>
      </c>
      <c r="U29" s="22">
        <v>73</v>
      </c>
    </row>
    <row r="30" spans="1:21" ht="45">
      <c r="A30" s="44" t="s">
        <v>93</v>
      </c>
      <c r="B30" s="44" t="s">
        <v>99</v>
      </c>
      <c r="C30" s="44" t="s">
        <v>106</v>
      </c>
      <c r="D30" s="44" t="s">
        <v>109</v>
      </c>
      <c r="E30" s="22"/>
      <c r="F30" s="22">
        <v>-1000</v>
      </c>
      <c r="G30" s="22" t="s">
        <v>197</v>
      </c>
      <c r="H30" s="22">
        <v>75</v>
      </c>
      <c r="I30" s="22" t="s">
        <v>197</v>
      </c>
      <c r="J30" s="22">
        <v>71</v>
      </c>
      <c r="K30" s="22" t="s">
        <v>197</v>
      </c>
      <c r="L30" s="22">
        <v>75</v>
      </c>
      <c r="M30" s="22" t="s">
        <v>197</v>
      </c>
      <c r="N30" s="22">
        <v>58</v>
      </c>
      <c r="O30" s="22" t="s">
        <v>198</v>
      </c>
      <c r="P30" s="22">
        <v>77</v>
      </c>
      <c r="Q30" s="22" t="s">
        <v>199</v>
      </c>
      <c r="R30" s="22">
        <v>76</v>
      </c>
      <c r="S30" s="22" t="s">
        <v>200</v>
      </c>
      <c r="T30" s="22">
        <v>82</v>
      </c>
      <c r="U30" s="22">
        <v>76</v>
      </c>
    </row>
    <row r="31" spans="1:21" ht="30">
      <c r="A31" s="44" t="s">
        <v>93</v>
      </c>
      <c r="B31" s="44" t="s">
        <v>99</v>
      </c>
      <c r="C31" s="44" t="s">
        <v>106</v>
      </c>
      <c r="D31" s="44" t="s">
        <v>109</v>
      </c>
      <c r="E31" s="22"/>
      <c r="F31" s="22">
        <v>-1000</v>
      </c>
      <c r="G31" s="22" t="s">
        <v>201</v>
      </c>
      <c r="H31" s="22">
        <v>71</v>
      </c>
      <c r="I31" s="22" t="s">
        <v>201</v>
      </c>
      <c r="J31" s="22">
        <v>73</v>
      </c>
      <c r="K31" s="22" t="s">
        <v>201</v>
      </c>
      <c r="L31" s="22">
        <v>81</v>
      </c>
      <c r="M31" s="22" t="s">
        <v>201</v>
      </c>
      <c r="N31" s="22">
        <v>50</v>
      </c>
      <c r="O31" s="22" t="s">
        <v>202</v>
      </c>
      <c r="P31" s="22">
        <v>68</v>
      </c>
      <c r="Q31" s="22" t="s">
        <v>203</v>
      </c>
      <c r="R31" s="22">
        <v>75</v>
      </c>
      <c r="S31" s="22"/>
      <c r="T31" s="22">
        <v>-1000</v>
      </c>
      <c r="U31" s="22">
        <v>72</v>
      </c>
    </row>
    <row r="32" spans="1:21" ht="45">
      <c r="A32" s="44" t="s">
        <v>93</v>
      </c>
      <c r="B32" s="44" t="s">
        <v>99</v>
      </c>
      <c r="C32" s="44" t="s">
        <v>106</v>
      </c>
      <c r="D32" s="44" t="s">
        <v>109</v>
      </c>
      <c r="E32" s="22"/>
      <c r="F32" s="22">
        <v>-1000</v>
      </c>
      <c r="G32" s="22" t="s">
        <v>204</v>
      </c>
      <c r="H32" s="22">
        <v>75</v>
      </c>
      <c r="I32" s="22" t="s">
        <v>204</v>
      </c>
      <c r="J32" s="22">
        <v>73</v>
      </c>
      <c r="K32" s="22" t="s">
        <v>204</v>
      </c>
      <c r="L32" s="22">
        <v>75</v>
      </c>
      <c r="M32" s="22" t="s">
        <v>204</v>
      </c>
      <c r="N32" s="22">
        <v>50</v>
      </c>
      <c r="O32" s="22" t="s">
        <v>205</v>
      </c>
      <c r="P32" s="22">
        <v>70</v>
      </c>
      <c r="Q32" s="22" t="s">
        <v>206</v>
      </c>
      <c r="R32" s="22">
        <v>76</v>
      </c>
      <c r="S32" s="22"/>
      <c r="T32" s="22">
        <v>-1000</v>
      </c>
      <c r="U32" s="22">
        <v>74</v>
      </c>
    </row>
    <row r="33" spans="1:21" ht="30">
      <c r="A33" s="44" t="s">
        <v>93</v>
      </c>
      <c r="B33" s="44" t="s">
        <v>99</v>
      </c>
      <c r="C33" s="44" t="s">
        <v>106</v>
      </c>
      <c r="D33" s="44" t="s">
        <v>109</v>
      </c>
      <c r="E33" s="22"/>
      <c r="F33" s="22">
        <v>-1000</v>
      </c>
      <c r="G33" s="22"/>
      <c r="H33" s="22">
        <v>-1000</v>
      </c>
      <c r="I33" s="22"/>
      <c r="J33" s="22">
        <v>-1000</v>
      </c>
      <c r="K33" s="22"/>
      <c r="L33" s="22">
        <v>-1000</v>
      </c>
      <c r="M33" s="22"/>
      <c r="N33" s="22">
        <v>-1000</v>
      </c>
      <c r="O33" s="22" t="s">
        <v>207</v>
      </c>
      <c r="P33" s="22">
        <v>74</v>
      </c>
      <c r="Q33" s="22" t="s">
        <v>208</v>
      </c>
      <c r="R33" s="22">
        <v>76</v>
      </c>
      <c r="S33" s="22"/>
      <c r="T33" s="22">
        <v>-1000</v>
      </c>
      <c r="U33" s="22">
        <v>75</v>
      </c>
    </row>
    <row r="34" spans="1:21" ht="45">
      <c r="A34" s="44" t="s">
        <v>93</v>
      </c>
      <c r="B34" s="44" t="s">
        <v>99</v>
      </c>
      <c r="C34" s="44" t="s">
        <v>110</v>
      </c>
      <c r="D34" s="44" t="s">
        <v>111</v>
      </c>
      <c r="E34" s="22"/>
      <c r="F34" s="22">
        <v>-1000</v>
      </c>
      <c r="G34" s="22" t="s">
        <v>209</v>
      </c>
      <c r="H34" s="22">
        <v>79</v>
      </c>
      <c r="I34" s="22" t="s">
        <v>209</v>
      </c>
      <c r="J34" s="22">
        <v>64</v>
      </c>
      <c r="K34" s="22" t="s">
        <v>209</v>
      </c>
      <c r="L34" s="22">
        <v>75</v>
      </c>
      <c r="M34" s="22" t="s">
        <v>209</v>
      </c>
      <c r="N34" s="22">
        <v>50</v>
      </c>
      <c r="O34" s="22" t="s">
        <v>210</v>
      </c>
      <c r="P34" s="22">
        <v>55</v>
      </c>
      <c r="Q34" s="22" t="s">
        <v>211</v>
      </c>
      <c r="R34" s="22">
        <v>67</v>
      </c>
      <c r="S34" s="22"/>
      <c r="T34" s="22">
        <v>-1000</v>
      </c>
      <c r="U34" s="22">
        <v>62</v>
      </c>
    </row>
    <row r="35" spans="1:21" ht="45">
      <c r="A35" s="44" t="s">
        <v>93</v>
      </c>
      <c r="B35" s="44" t="s">
        <v>99</v>
      </c>
      <c r="C35" s="44" t="s">
        <v>110</v>
      </c>
      <c r="D35" s="44" t="s">
        <v>111</v>
      </c>
      <c r="E35" s="22"/>
      <c r="F35" s="22">
        <v>-1000</v>
      </c>
      <c r="G35" s="22" t="s">
        <v>212</v>
      </c>
      <c r="H35" s="22">
        <v>79</v>
      </c>
      <c r="I35" s="22" t="s">
        <v>212</v>
      </c>
      <c r="J35" s="22">
        <v>66</v>
      </c>
      <c r="K35" s="22" t="s">
        <v>212</v>
      </c>
      <c r="L35" s="22">
        <v>88</v>
      </c>
      <c r="M35" s="22" t="s">
        <v>212</v>
      </c>
      <c r="N35" s="22">
        <v>58</v>
      </c>
      <c r="O35" s="22" t="s">
        <v>213</v>
      </c>
      <c r="P35" s="22">
        <v>59</v>
      </c>
      <c r="Q35" s="22"/>
      <c r="R35" s="22">
        <v>-1000</v>
      </c>
      <c r="S35" s="22"/>
      <c r="T35" s="22">
        <v>-1000</v>
      </c>
      <c r="U35" s="22">
        <v>62</v>
      </c>
    </row>
    <row r="36" spans="1:21" ht="45">
      <c r="A36" s="44" t="s">
        <v>93</v>
      </c>
      <c r="B36" s="44" t="s">
        <v>99</v>
      </c>
      <c r="C36" s="44" t="s">
        <v>110</v>
      </c>
      <c r="D36" s="44" t="s">
        <v>111</v>
      </c>
      <c r="E36" s="22"/>
      <c r="F36" s="22">
        <v>-1000</v>
      </c>
      <c r="G36" s="22" t="s">
        <v>214</v>
      </c>
      <c r="H36" s="22">
        <v>71</v>
      </c>
      <c r="I36" s="22" t="s">
        <v>214</v>
      </c>
      <c r="J36" s="22">
        <v>69</v>
      </c>
      <c r="K36" s="22" t="s">
        <v>214</v>
      </c>
      <c r="L36" s="22">
        <v>81</v>
      </c>
      <c r="M36" s="22" t="s">
        <v>214</v>
      </c>
      <c r="N36" s="22">
        <v>67</v>
      </c>
      <c r="O36" s="22"/>
      <c r="P36" s="22">
        <v>-1000</v>
      </c>
      <c r="Q36" s="22"/>
      <c r="R36" s="22">
        <v>-1000</v>
      </c>
      <c r="S36" s="22" t="s">
        <v>215</v>
      </c>
      <c r="T36" s="22">
        <v>63</v>
      </c>
      <c r="U36" s="22">
        <v>68</v>
      </c>
    </row>
    <row r="37" spans="1:21" ht="45">
      <c r="A37" s="44" t="s">
        <v>93</v>
      </c>
      <c r="B37" s="44" t="s">
        <v>99</v>
      </c>
      <c r="C37" s="44" t="s">
        <v>110</v>
      </c>
      <c r="D37" s="44" t="s">
        <v>112</v>
      </c>
      <c r="E37" s="22"/>
      <c r="F37" s="22">
        <v>-1000</v>
      </c>
      <c r="G37" s="22" t="s">
        <v>216</v>
      </c>
      <c r="H37" s="22">
        <v>71</v>
      </c>
      <c r="I37" s="22" t="s">
        <v>216</v>
      </c>
      <c r="J37" s="22">
        <v>77</v>
      </c>
      <c r="K37" s="22" t="s">
        <v>216</v>
      </c>
      <c r="L37" s="22">
        <v>81</v>
      </c>
      <c r="M37" s="22" t="s">
        <v>216</v>
      </c>
      <c r="N37" s="22">
        <v>58</v>
      </c>
      <c r="O37" s="22" t="s">
        <v>217</v>
      </c>
      <c r="P37" s="22">
        <v>73</v>
      </c>
      <c r="Q37" s="22" t="s">
        <v>218</v>
      </c>
      <c r="R37" s="22">
        <v>72</v>
      </c>
      <c r="S37" s="22"/>
      <c r="T37" s="22">
        <v>-1000</v>
      </c>
      <c r="U37" s="22">
        <v>73</v>
      </c>
    </row>
    <row r="38" spans="1:21" ht="30">
      <c r="A38" s="44" t="s">
        <v>93</v>
      </c>
      <c r="B38" s="44" t="s">
        <v>99</v>
      </c>
      <c r="C38" s="44" t="s">
        <v>110</v>
      </c>
      <c r="D38" s="44" t="s">
        <v>112</v>
      </c>
      <c r="E38" s="22"/>
      <c r="F38" s="22">
        <v>-1000</v>
      </c>
      <c r="G38" s="22" t="s">
        <v>219</v>
      </c>
      <c r="H38" s="22">
        <v>83</v>
      </c>
      <c r="I38" s="22" t="s">
        <v>219</v>
      </c>
      <c r="J38" s="22">
        <v>73</v>
      </c>
      <c r="K38" s="22" t="s">
        <v>219</v>
      </c>
      <c r="L38" s="22">
        <v>88</v>
      </c>
      <c r="M38" s="22" t="s">
        <v>219</v>
      </c>
      <c r="N38" s="22">
        <v>67</v>
      </c>
      <c r="O38" s="22" t="s">
        <v>220</v>
      </c>
      <c r="P38" s="22">
        <v>74</v>
      </c>
      <c r="Q38" s="22"/>
      <c r="R38" s="22">
        <v>-1000</v>
      </c>
      <c r="S38" s="22"/>
      <c r="T38" s="22">
        <v>-1000</v>
      </c>
      <c r="U38" s="22">
        <v>74</v>
      </c>
    </row>
    <row r="39" spans="1:21" ht="45">
      <c r="A39" s="44" t="s">
        <v>93</v>
      </c>
      <c r="B39" s="44" t="s">
        <v>99</v>
      </c>
      <c r="C39" s="44" t="s">
        <v>110</v>
      </c>
      <c r="D39" s="44" t="s">
        <v>112</v>
      </c>
      <c r="E39" s="22"/>
      <c r="F39" s="22">
        <v>-1000</v>
      </c>
      <c r="G39" s="22" t="s">
        <v>221</v>
      </c>
      <c r="H39" s="22">
        <v>71</v>
      </c>
      <c r="I39" s="22" t="s">
        <v>221</v>
      </c>
      <c r="J39" s="22">
        <v>68</v>
      </c>
      <c r="K39" s="22" t="s">
        <v>221</v>
      </c>
      <c r="L39" s="22">
        <v>75</v>
      </c>
      <c r="M39" s="22" t="s">
        <v>222</v>
      </c>
      <c r="N39" s="22">
        <v>58</v>
      </c>
      <c r="O39" s="22"/>
      <c r="P39" s="22">
        <v>-1000</v>
      </c>
      <c r="Q39" s="22"/>
      <c r="R39" s="22">
        <v>-1000</v>
      </c>
      <c r="S39" s="22"/>
      <c r="T39" s="22">
        <v>-1000</v>
      </c>
      <c r="U39" s="22">
        <v>68</v>
      </c>
    </row>
    <row r="40" spans="1:21" ht="30">
      <c r="A40" s="44" t="s">
        <v>93</v>
      </c>
      <c r="B40" s="44" t="s">
        <v>113</v>
      </c>
      <c r="C40" s="44" t="s">
        <v>114</v>
      </c>
      <c r="D40" s="44" t="s">
        <v>115</v>
      </c>
      <c r="E40" s="22"/>
      <c r="F40" s="22">
        <v>-1000</v>
      </c>
      <c r="G40" s="22"/>
      <c r="H40" s="22">
        <v>-1000</v>
      </c>
      <c r="I40" s="22"/>
      <c r="J40" s="22">
        <v>-1000</v>
      </c>
      <c r="K40" s="22"/>
      <c r="L40" s="22">
        <v>-1000</v>
      </c>
      <c r="M40" s="22" t="s">
        <v>223</v>
      </c>
      <c r="N40" s="22">
        <v>75</v>
      </c>
      <c r="O40" s="22" t="s">
        <v>224</v>
      </c>
      <c r="P40" s="22">
        <v>73</v>
      </c>
      <c r="Q40" s="22"/>
      <c r="R40" s="22">
        <v>-1000</v>
      </c>
      <c r="S40" s="22"/>
      <c r="T40" s="22">
        <v>-1000</v>
      </c>
      <c r="U40" s="22">
        <v>73</v>
      </c>
    </row>
    <row r="41" spans="1:21" ht="60">
      <c r="A41" s="44" t="s">
        <v>93</v>
      </c>
      <c r="B41" s="44" t="s">
        <v>113</v>
      </c>
      <c r="C41" s="44" t="s">
        <v>114</v>
      </c>
      <c r="D41" s="44" t="s">
        <v>115</v>
      </c>
      <c r="E41" s="22"/>
      <c r="F41" s="22">
        <v>-1000</v>
      </c>
      <c r="G41" s="22" t="s">
        <v>225</v>
      </c>
      <c r="H41" s="22">
        <v>75</v>
      </c>
      <c r="I41" s="22" t="s">
        <v>225</v>
      </c>
      <c r="J41" s="22">
        <v>76</v>
      </c>
      <c r="K41" s="22" t="s">
        <v>225</v>
      </c>
      <c r="L41" s="22">
        <v>81</v>
      </c>
      <c r="M41" s="22"/>
      <c r="N41" s="22">
        <v>-1000</v>
      </c>
      <c r="O41" s="22" t="s">
        <v>226</v>
      </c>
      <c r="P41" s="22">
        <v>75</v>
      </c>
      <c r="Q41" s="22"/>
      <c r="R41" s="22">
        <v>-1000</v>
      </c>
      <c r="S41" s="22" t="s">
        <v>227</v>
      </c>
      <c r="T41" s="22">
        <v>79</v>
      </c>
      <c r="U41" s="22">
        <v>75</v>
      </c>
    </row>
    <row r="42" spans="1:21" ht="30">
      <c r="A42" s="44" t="s">
        <v>93</v>
      </c>
      <c r="B42" s="44" t="s">
        <v>113</v>
      </c>
      <c r="C42" s="44" t="s">
        <v>114</v>
      </c>
      <c r="D42" s="44" t="s">
        <v>115</v>
      </c>
      <c r="E42" s="22"/>
      <c r="F42" s="22">
        <v>-1000</v>
      </c>
      <c r="G42" s="22" t="s">
        <v>228</v>
      </c>
      <c r="H42" s="22">
        <v>71</v>
      </c>
      <c r="I42" s="22" t="s">
        <v>228</v>
      </c>
      <c r="J42" s="22">
        <v>74</v>
      </c>
      <c r="K42" s="22" t="s">
        <v>228</v>
      </c>
      <c r="L42" s="22">
        <v>75</v>
      </c>
      <c r="M42" s="22"/>
      <c r="N42" s="22">
        <v>-1000</v>
      </c>
      <c r="O42" s="22"/>
      <c r="P42" s="22">
        <v>-1000</v>
      </c>
      <c r="Q42" s="22"/>
      <c r="R42" s="22">
        <v>-1000</v>
      </c>
      <c r="S42" s="22"/>
      <c r="T42" s="22">
        <v>-1000</v>
      </c>
      <c r="U42" s="22">
        <v>74</v>
      </c>
    </row>
    <row r="43" spans="1:21" ht="45">
      <c r="A43" s="44" t="s">
        <v>93</v>
      </c>
      <c r="B43" s="44" t="s">
        <v>113</v>
      </c>
      <c r="C43" s="44" t="s">
        <v>114</v>
      </c>
      <c r="D43" s="44" t="s">
        <v>115</v>
      </c>
      <c r="E43" s="22"/>
      <c r="F43" s="22">
        <v>-1000</v>
      </c>
      <c r="G43" s="22" t="s">
        <v>229</v>
      </c>
      <c r="H43" s="22">
        <v>67</v>
      </c>
      <c r="I43" s="22" t="s">
        <v>229</v>
      </c>
      <c r="J43" s="22">
        <v>77</v>
      </c>
      <c r="K43" s="22" t="s">
        <v>229</v>
      </c>
      <c r="L43" s="22">
        <v>81</v>
      </c>
      <c r="M43" s="22"/>
      <c r="N43" s="22">
        <v>-1000</v>
      </c>
      <c r="O43" s="22"/>
      <c r="P43" s="22">
        <v>-1000</v>
      </c>
      <c r="Q43" s="22"/>
      <c r="R43" s="22">
        <v>-1000</v>
      </c>
      <c r="S43" s="22"/>
      <c r="T43" s="22">
        <v>-1000</v>
      </c>
      <c r="U43" s="22">
        <v>77</v>
      </c>
    </row>
    <row r="44" spans="1:21" ht="75">
      <c r="A44" s="44" t="s">
        <v>93</v>
      </c>
      <c r="B44" s="44" t="s">
        <v>113</v>
      </c>
      <c r="C44" s="44" t="s">
        <v>114</v>
      </c>
      <c r="D44" s="44" t="s">
        <v>115</v>
      </c>
      <c r="E44" s="22"/>
      <c r="F44" s="22">
        <v>-1000</v>
      </c>
      <c r="G44" s="22" t="s">
        <v>230</v>
      </c>
      <c r="H44" s="22">
        <v>58</v>
      </c>
      <c r="I44" s="22" t="s">
        <v>230</v>
      </c>
      <c r="J44" s="22">
        <v>76</v>
      </c>
      <c r="K44" s="22" t="s">
        <v>230</v>
      </c>
      <c r="L44" s="22">
        <v>75</v>
      </c>
      <c r="M44" s="22"/>
      <c r="N44" s="22">
        <v>-1000</v>
      </c>
      <c r="O44" s="22" t="s">
        <v>231</v>
      </c>
      <c r="P44" s="22">
        <v>73</v>
      </c>
      <c r="Q44" s="22"/>
      <c r="R44" s="22">
        <v>-1000</v>
      </c>
      <c r="S44" s="22"/>
      <c r="T44" s="22">
        <v>-1000</v>
      </c>
      <c r="U44" s="22">
        <v>74</v>
      </c>
    </row>
    <row r="45" spans="1:21" ht="45">
      <c r="A45" s="44" t="s">
        <v>93</v>
      </c>
      <c r="B45" s="44" t="s">
        <v>113</v>
      </c>
      <c r="C45" s="44" t="s">
        <v>114</v>
      </c>
      <c r="D45" s="44" t="s">
        <v>115</v>
      </c>
      <c r="E45" s="22"/>
      <c r="F45" s="22">
        <v>-1000</v>
      </c>
      <c r="G45" s="22" t="s">
        <v>232</v>
      </c>
      <c r="H45" s="22">
        <v>71</v>
      </c>
      <c r="I45" s="22" t="s">
        <v>232</v>
      </c>
      <c r="J45" s="22">
        <v>77</v>
      </c>
      <c r="K45" s="22" t="s">
        <v>232</v>
      </c>
      <c r="L45" s="22">
        <v>75</v>
      </c>
      <c r="M45" s="22"/>
      <c r="N45" s="22">
        <v>-1000</v>
      </c>
      <c r="O45" s="22"/>
      <c r="P45" s="22">
        <v>-1000</v>
      </c>
      <c r="Q45" s="22"/>
      <c r="R45" s="22">
        <v>-1000</v>
      </c>
      <c r="S45" s="22"/>
      <c r="T45" s="22">
        <v>-1000</v>
      </c>
      <c r="U45" s="22">
        <v>76</v>
      </c>
    </row>
    <row r="46" spans="1:21" ht="30">
      <c r="A46" s="44" t="s">
        <v>93</v>
      </c>
      <c r="B46" s="44" t="s">
        <v>113</v>
      </c>
      <c r="C46" s="44" t="s">
        <v>114</v>
      </c>
      <c r="D46" s="44" t="s">
        <v>115</v>
      </c>
      <c r="E46" s="22"/>
      <c r="F46" s="22">
        <v>-1000</v>
      </c>
      <c r="G46" s="22" t="s">
        <v>233</v>
      </c>
      <c r="H46" s="22">
        <v>75</v>
      </c>
      <c r="I46" s="22" t="s">
        <v>233</v>
      </c>
      <c r="J46" s="22">
        <v>75</v>
      </c>
      <c r="K46" s="22" t="s">
        <v>233</v>
      </c>
      <c r="L46" s="22">
        <v>75</v>
      </c>
      <c r="M46" s="22"/>
      <c r="N46" s="22">
        <v>-1000</v>
      </c>
      <c r="O46" s="22"/>
      <c r="P46" s="22">
        <v>-1000</v>
      </c>
      <c r="Q46" s="22"/>
      <c r="R46" s="22">
        <v>-1000</v>
      </c>
      <c r="S46" s="22"/>
      <c r="T46" s="22">
        <v>-1000</v>
      </c>
      <c r="U46" s="22">
        <v>75</v>
      </c>
    </row>
    <row r="47" spans="1:21" ht="45">
      <c r="A47" s="44" t="s">
        <v>93</v>
      </c>
      <c r="B47" s="44" t="s">
        <v>113</v>
      </c>
      <c r="C47" s="44" t="s">
        <v>114</v>
      </c>
      <c r="D47" s="44" t="s">
        <v>115</v>
      </c>
      <c r="E47" s="22"/>
      <c r="F47" s="22">
        <v>-1000</v>
      </c>
      <c r="G47" s="22" t="s">
        <v>234</v>
      </c>
      <c r="H47" s="22">
        <v>62</v>
      </c>
      <c r="I47" s="22" t="s">
        <v>234</v>
      </c>
      <c r="J47" s="22">
        <v>75</v>
      </c>
      <c r="K47" s="22" t="s">
        <v>234</v>
      </c>
      <c r="L47" s="22">
        <v>81</v>
      </c>
      <c r="M47" s="22"/>
      <c r="N47" s="22">
        <v>-1000</v>
      </c>
      <c r="O47" s="22"/>
      <c r="P47" s="22">
        <v>-1000</v>
      </c>
      <c r="Q47" s="22"/>
      <c r="R47" s="22">
        <v>-1000</v>
      </c>
      <c r="S47" s="22"/>
      <c r="T47" s="22">
        <v>-1000</v>
      </c>
      <c r="U47" s="22">
        <v>75</v>
      </c>
    </row>
    <row r="48" spans="1:21" ht="30">
      <c r="A48" s="44" t="s">
        <v>93</v>
      </c>
      <c r="B48" s="44" t="s">
        <v>113</v>
      </c>
      <c r="C48" s="44" t="s">
        <v>114</v>
      </c>
      <c r="D48" s="44" t="s">
        <v>115</v>
      </c>
      <c r="E48" s="22"/>
      <c r="F48" s="22">
        <v>-1000</v>
      </c>
      <c r="G48" s="22" t="s">
        <v>223</v>
      </c>
      <c r="H48" s="22">
        <v>71</v>
      </c>
      <c r="I48" s="22" t="s">
        <v>223</v>
      </c>
      <c r="J48" s="22">
        <v>74</v>
      </c>
      <c r="K48" s="22" t="s">
        <v>223</v>
      </c>
      <c r="L48" s="22">
        <v>94</v>
      </c>
      <c r="M48" s="22"/>
      <c r="N48" s="22">
        <v>-1000</v>
      </c>
      <c r="O48" s="22"/>
      <c r="P48" s="22">
        <v>-1000</v>
      </c>
      <c r="Q48" s="22"/>
      <c r="R48" s="22">
        <v>-1000</v>
      </c>
      <c r="S48" s="22"/>
      <c r="T48" s="22">
        <v>-1000</v>
      </c>
      <c r="U48" s="22">
        <v>74</v>
      </c>
    </row>
    <row r="49" spans="1:21" ht="45">
      <c r="A49" s="44" t="s">
        <v>93</v>
      </c>
      <c r="B49" s="44" t="s">
        <v>113</v>
      </c>
      <c r="C49" s="44" t="s">
        <v>116</v>
      </c>
      <c r="D49" s="44" t="s">
        <v>117</v>
      </c>
      <c r="E49" s="22"/>
      <c r="F49" s="22">
        <v>-1000</v>
      </c>
      <c r="G49" s="22"/>
      <c r="H49" s="22">
        <v>-1000</v>
      </c>
      <c r="I49" s="22"/>
      <c r="J49" s="22">
        <v>-1000</v>
      </c>
      <c r="K49" s="22"/>
      <c r="L49" s="22">
        <v>-1000</v>
      </c>
      <c r="M49" s="22"/>
      <c r="N49" s="22">
        <v>-1000</v>
      </c>
      <c r="O49" s="22" t="s">
        <v>235</v>
      </c>
      <c r="P49" s="22">
        <v>76</v>
      </c>
      <c r="Q49" s="22" t="s">
        <v>236</v>
      </c>
      <c r="R49" s="22">
        <v>77</v>
      </c>
      <c r="S49" s="22"/>
      <c r="T49" s="22">
        <v>-1000</v>
      </c>
      <c r="U49" s="22">
        <v>77</v>
      </c>
    </row>
    <row r="50" spans="1:21" ht="45">
      <c r="A50" s="44" t="s">
        <v>93</v>
      </c>
      <c r="B50" s="44" t="s">
        <v>113</v>
      </c>
      <c r="C50" s="44" t="s">
        <v>116</v>
      </c>
      <c r="D50" s="44" t="s">
        <v>117</v>
      </c>
      <c r="E50" s="22"/>
      <c r="F50" s="22">
        <v>-1000</v>
      </c>
      <c r="G50" s="22" t="s">
        <v>237</v>
      </c>
      <c r="H50" s="22">
        <v>79</v>
      </c>
      <c r="I50" s="22" t="s">
        <v>237</v>
      </c>
      <c r="J50" s="22">
        <v>76</v>
      </c>
      <c r="K50" s="22" t="s">
        <v>237</v>
      </c>
      <c r="L50" s="22">
        <v>69</v>
      </c>
      <c r="M50" s="22"/>
      <c r="N50" s="22">
        <v>-1000</v>
      </c>
      <c r="O50" s="22" t="s">
        <v>238</v>
      </c>
      <c r="P50" s="22">
        <v>74</v>
      </c>
      <c r="Q50" s="22" t="s">
        <v>239</v>
      </c>
      <c r="R50" s="22">
        <v>76</v>
      </c>
      <c r="S50" s="22" t="s">
        <v>240</v>
      </c>
      <c r="T50" s="22">
        <v>85</v>
      </c>
      <c r="U50" s="22">
        <v>76</v>
      </c>
    </row>
    <row r="51" spans="1:21" ht="30">
      <c r="A51" s="44" t="s">
        <v>93</v>
      </c>
      <c r="B51" s="44" t="s">
        <v>113</v>
      </c>
      <c r="C51" s="44" t="s">
        <v>116</v>
      </c>
      <c r="D51" s="44" t="s">
        <v>117</v>
      </c>
      <c r="E51" s="22"/>
      <c r="F51" s="22">
        <v>-1000</v>
      </c>
      <c r="G51" s="22" t="s">
        <v>241</v>
      </c>
      <c r="H51" s="22">
        <v>67</v>
      </c>
      <c r="I51" s="22" t="s">
        <v>241</v>
      </c>
      <c r="J51" s="22">
        <v>74</v>
      </c>
      <c r="K51" s="22" t="s">
        <v>241</v>
      </c>
      <c r="L51" s="22">
        <v>75</v>
      </c>
      <c r="M51" s="22"/>
      <c r="N51" s="22">
        <v>-1000</v>
      </c>
      <c r="O51" s="22" t="s">
        <v>242</v>
      </c>
      <c r="P51" s="22">
        <v>73</v>
      </c>
      <c r="Q51" s="22" t="s">
        <v>243</v>
      </c>
      <c r="R51" s="22">
        <v>78</v>
      </c>
      <c r="S51" s="22"/>
      <c r="T51" s="22">
        <v>-1000</v>
      </c>
      <c r="U51" s="22">
        <v>75</v>
      </c>
    </row>
    <row r="52" spans="1:21" ht="30">
      <c r="A52" s="44" t="s">
        <v>93</v>
      </c>
      <c r="B52" s="44" t="s">
        <v>113</v>
      </c>
      <c r="C52" s="44" t="s">
        <v>116</v>
      </c>
      <c r="D52" s="44" t="s">
        <v>118</v>
      </c>
      <c r="E52" s="22"/>
      <c r="F52" s="22">
        <v>-1000</v>
      </c>
      <c r="G52" s="22" t="s">
        <v>244</v>
      </c>
      <c r="H52" s="22">
        <v>79</v>
      </c>
      <c r="I52" s="22" t="s">
        <v>244</v>
      </c>
      <c r="J52" s="22">
        <v>77</v>
      </c>
      <c r="K52" s="22" t="s">
        <v>244</v>
      </c>
      <c r="L52" s="22">
        <v>81</v>
      </c>
      <c r="M52" s="22" t="s">
        <v>244</v>
      </c>
      <c r="N52" s="22">
        <v>83</v>
      </c>
      <c r="O52" s="22" t="s">
        <v>245</v>
      </c>
      <c r="P52" s="22">
        <v>76</v>
      </c>
      <c r="Q52" s="22" t="s">
        <v>244</v>
      </c>
      <c r="R52" s="22">
        <v>76</v>
      </c>
      <c r="S52" s="22"/>
      <c r="T52" s="22">
        <v>-1000</v>
      </c>
      <c r="U52" s="22">
        <v>76</v>
      </c>
    </row>
    <row r="53" spans="1:21" ht="45">
      <c r="A53" s="44" t="s">
        <v>93</v>
      </c>
      <c r="B53" s="44" t="s">
        <v>113</v>
      </c>
      <c r="C53" s="44" t="s">
        <v>116</v>
      </c>
      <c r="D53" s="44" t="s">
        <v>118</v>
      </c>
      <c r="E53" s="22"/>
      <c r="F53" s="22">
        <v>-1000</v>
      </c>
      <c r="G53" s="22" t="s">
        <v>246</v>
      </c>
      <c r="H53" s="22">
        <v>71</v>
      </c>
      <c r="I53" s="22" t="s">
        <v>246</v>
      </c>
      <c r="J53" s="22">
        <v>76</v>
      </c>
      <c r="K53" s="22" t="s">
        <v>246</v>
      </c>
      <c r="L53" s="22">
        <v>75</v>
      </c>
      <c r="M53" s="22" t="s">
        <v>246</v>
      </c>
      <c r="N53" s="22">
        <v>83</v>
      </c>
      <c r="O53" s="22" t="s">
        <v>247</v>
      </c>
      <c r="P53" s="22">
        <v>76</v>
      </c>
      <c r="Q53" s="22" t="s">
        <v>248</v>
      </c>
      <c r="R53" s="22">
        <v>77</v>
      </c>
      <c r="S53" s="22"/>
      <c r="T53" s="22">
        <v>-1000</v>
      </c>
      <c r="U53" s="22">
        <v>76</v>
      </c>
    </row>
    <row r="54" spans="1:21" ht="45">
      <c r="A54" s="44" t="s">
        <v>93</v>
      </c>
      <c r="B54" s="44" t="s">
        <v>113</v>
      </c>
      <c r="C54" s="44" t="s">
        <v>119</v>
      </c>
      <c r="D54" s="44" t="s">
        <v>120</v>
      </c>
      <c r="E54" s="22"/>
      <c r="F54" s="22">
        <v>-1000</v>
      </c>
      <c r="G54" s="22" t="s">
        <v>249</v>
      </c>
      <c r="H54" s="22">
        <v>67</v>
      </c>
      <c r="I54" s="22" t="s">
        <v>249</v>
      </c>
      <c r="J54" s="22">
        <v>73</v>
      </c>
      <c r="K54" s="22" t="s">
        <v>249</v>
      </c>
      <c r="L54" s="22">
        <v>75</v>
      </c>
      <c r="M54" s="22"/>
      <c r="N54" s="22">
        <v>-1000</v>
      </c>
      <c r="O54" s="22"/>
      <c r="P54" s="22">
        <v>-1000</v>
      </c>
      <c r="Q54" s="22"/>
      <c r="R54" s="22">
        <v>-1000</v>
      </c>
      <c r="S54" s="22"/>
      <c r="T54" s="22">
        <v>-1000</v>
      </c>
      <c r="U54" s="22">
        <v>73</v>
      </c>
    </row>
    <row r="55" spans="1:21" ht="30">
      <c r="A55" s="44" t="s">
        <v>93</v>
      </c>
      <c r="B55" s="44" t="s">
        <v>113</v>
      </c>
      <c r="C55" s="44" t="s">
        <v>119</v>
      </c>
      <c r="D55" s="44" t="s">
        <v>120</v>
      </c>
      <c r="E55" s="22"/>
      <c r="F55" s="22">
        <v>-1000</v>
      </c>
      <c r="G55" s="22" t="s">
        <v>250</v>
      </c>
      <c r="H55" s="22">
        <v>62</v>
      </c>
      <c r="I55" s="22" t="s">
        <v>250</v>
      </c>
      <c r="J55" s="22">
        <v>70</v>
      </c>
      <c r="K55" s="22" t="s">
        <v>250</v>
      </c>
      <c r="L55" s="22">
        <v>75</v>
      </c>
      <c r="M55" s="22"/>
      <c r="N55" s="22">
        <v>-1000</v>
      </c>
      <c r="O55" s="22"/>
      <c r="P55" s="22">
        <v>-1000</v>
      </c>
      <c r="Q55" s="22"/>
      <c r="R55" s="22">
        <v>-1000</v>
      </c>
      <c r="S55" s="22"/>
      <c r="T55" s="22">
        <v>-1000</v>
      </c>
      <c r="U55" s="22">
        <v>70</v>
      </c>
    </row>
    <row r="56" spans="1:21" ht="45">
      <c r="A56" s="44" t="s">
        <v>93</v>
      </c>
      <c r="B56" s="44" t="s">
        <v>113</v>
      </c>
      <c r="C56" s="44" t="s">
        <v>119</v>
      </c>
      <c r="D56" s="44" t="s">
        <v>120</v>
      </c>
      <c r="E56" s="22"/>
      <c r="F56" s="22">
        <v>-1000</v>
      </c>
      <c r="G56" s="22" t="s">
        <v>251</v>
      </c>
      <c r="H56" s="22">
        <v>67</v>
      </c>
      <c r="I56" s="22" t="s">
        <v>251</v>
      </c>
      <c r="J56" s="22">
        <v>75</v>
      </c>
      <c r="K56" s="22" t="s">
        <v>251</v>
      </c>
      <c r="L56" s="22">
        <v>75</v>
      </c>
      <c r="M56" s="22"/>
      <c r="N56" s="22">
        <v>-1000</v>
      </c>
      <c r="O56" s="22"/>
      <c r="P56" s="22">
        <v>-1000</v>
      </c>
      <c r="Q56" s="22"/>
      <c r="R56" s="22">
        <v>-1000</v>
      </c>
      <c r="S56" s="22"/>
      <c r="T56" s="22">
        <v>-1000</v>
      </c>
      <c r="U56" s="22">
        <v>74</v>
      </c>
    </row>
    <row r="57" spans="1:21" ht="45">
      <c r="A57" s="44" t="s">
        <v>93</v>
      </c>
      <c r="B57" s="44" t="s">
        <v>113</v>
      </c>
      <c r="C57" s="44" t="s">
        <v>119</v>
      </c>
      <c r="D57" s="44" t="s">
        <v>121</v>
      </c>
      <c r="E57" s="22"/>
      <c r="F57" s="22">
        <v>-1000</v>
      </c>
      <c r="G57" s="22" t="s">
        <v>252</v>
      </c>
      <c r="H57" s="22">
        <v>62</v>
      </c>
      <c r="I57" s="22" t="s">
        <v>252</v>
      </c>
      <c r="J57" s="22">
        <v>70</v>
      </c>
      <c r="K57" s="22" t="s">
        <v>252</v>
      </c>
      <c r="L57" s="22">
        <v>81</v>
      </c>
      <c r="M57" s="22"/>
      <c r="N57" s="22">
        <v>-1000</v>
      </c>
      <c r="O57" s="22"/>
      <c r="P57" s="22">
        <v>-1000</v>
      </c>
      <c r="Q57" s="22"/>
      <c r="R57" s="22">
        <v>-1000</v>
      </c>
      <c r="S57" s="22"/>
      <c r="T57" s="22">
        <v>-1000</v>
      </c>
      <c r="U57" s="22">
        <v>70</v>
      </c>
    </row>
    <row r="58" spans="1:21" ht="45">
      <c r="A58" s="44" t="s">
        <v>93</v>
      </c>
      <c r="B58" s="44" t="s">
        <v>113</v>
      </c>
      <c r="C58" s="44" t="s">
        <v>119</v>
      </c>
      <c r="D58" s="44" t="s">
        <v>121</v>
      </c>
      <c r="E58" s="22"/>
      <c r="F58" s="22">
        <v>-1000</v>
      </c>
      <c r="G58" s="22" t="s">
        <v>253</v>
      </c>
      <c r="H58" s="22">
        <v>62</v>
      </c>
      <c r="I58" s="22" t="s">
        <v>253</v>
      </c>
      <c r="J58" s="22">
        <v>74</v>
      </c>
      <c r="K58" s="22" t="s">
        <v>253</v>
      </c>
      <c r="L58" s="22">
        <v>88</v>
      </c>
      <c r="M58" s="22"/>
      <c r="N58" s="22">
        <v>-1000</v>
      </c>
      <c r="O58" s="22"/>
      <c r="P58" s="22">
        <v>-1000</v>
      </c>
      <c r="Q58" s="22"/>
      <c r="R58" s="22">
        <v>-1000</v>
      </c>
      <c r="S58" s="22"/>
      <c r="T58" s="22">
        <v>-1000</v>
      </c>
      <c r="U58" s="22">
        <v>74</v>
      </c>
    </row>
    <row r="59" spans="1:21" ht="30">
      <c r="A59" s="44" t="s">
        <v>93</v>
      </c>
      <c r="B59" s="44" t="s">
        <v>113</v>
      </c>
      <c r="C59" s="44" t="s">
        <v>119</v>
      </c>
      <c r="D59" s="44" t="s">
        <v>121</v>
      </c>
      <c r="E59" s="22"/>
      <c r="F59" s="22">
        <v>-1000</v>
      </c>
      <c r="G59" s="22" t="s">
        <v>254</v>
      </c>
      <c r="H59" s="22">
        <v>67</v>
      </c>
      <c r="I59" s="22" t="s">
        <v>254</v>
      </c>
      <c r="J59" s="22">
        <v>74</v>
      </c>
      <c r="K59" s="22" t="s">
        <v>254</v>
      </c>
      <c r="L59" s="22">
        <v>81</v>
      </c>
      <c r="M59" s="22"/>
      <c r="N59" s="22">
        <v>-1000</v>
      </c>
      <c r="O59" s="22"/>
      <c r="P59" s="22">
        <v>-1000</v>
      </c>
      <c r="Q59" s="22"/>
      <c r="R59" s="22">
        <v>-1000</v>
      </c>
      <c r="S59" s="22"/>
      <c r="T59" s="22">
        <v>-1000</v>
      </c>
      <c r="U59" s="22">
        <v>74</v>
      </c>
    </row>
    <row r="60" spans="1:21" ht="45">
      <c r="A60" s="44" t="s">
        <v>93</v>
      </c>
      <c r="B60" s="44" t="s">
        <v>113</v>
      </c>
      <c r="C60" s="44" t="s">
        <v>122</v>
      </c>
      <c r="D60" s="44" t="s">
        <v>123</v>
      </c>
      <c r="E60" s="22"/>
      <c r="F60" s="22">
        <v>-1000</v>
      </c>
      <c r="G60" s="22" t="s">
        <v>255</v>
      </c>
      <c r="H60" s="22">
        <v>71</v>
      </c>
      <c r="I60" s="22" t="s">
        <v>255</v>
      </c>
      <c r="J60" s="22">
        <v>73</v>
      </c>
      <c r="K60" s="22" t="s">
        <v>255</v>
      </c>
      <c r="L60" s="22">
        <v>94</v>
      </c>
      <c r="M60" s="22" t="s">
        <v>256</v>
      </c>
      <c r="N60" s="22">
        <v>58</v>
      </c>
      <c r="O60" s="22" t="s">
        <v>257</v>
      </c>
      <c r="P60" s="22">
        <v>75</v>
      </c>
      <c r="Q60" s="22" t="s">
        <v>258</v>
      </c>
      <c r="R60" s="22">
        <v>77</v>
      </c>
      <c r="S60" s="22" t="s">
        <v>259</v>
      </c>
      <c r="T60" s="22">
        <v>79</v>
      </c>
      <c r="U60" s="22">
        <v>76</v>
      </c>
    </row>
    <row r="61" spans="1:21" ht="45">
      <c r="A61" s="44" t="s">
        <v>93</v>
      </c>
      <c r="B61" s="44" t="s">
        <v>113</v>
      </c>
      <c r="C61" s="44" t="s">
        <v>122</v>
      </c>
      <c r="D61" s="44" t="s">
        <v>123</v>
      </c>
      <c r="E61" s="22"/>
      <c r="F61" s="22">
        <v>-1000</v>
      </c>
      <c r="G61" s="22" t="s">
        <v>256</v>
      </c>
      <c r="H61" s="22">
        <v>71</v>
      </c>
      <c r="I61" s="22" t="s">
        <v>256</v>
      </c>
      <c r="J61" s="22">
        <v>76</v>
      </c>
      <c r="K61" s="22" t="s">
        <v>256</v>
      </c>
      <c r="L61" s="22">
        <v>100</v>
      </c>
      <c r="M61" s="22"/>
      <c r="N61" s="22">
        <v>-1000</v>
      </c>
      <c r="O61" s="22" t="s">
        <v>260</v>
      </c>
      <c r="P61" s="22">
        <v>72</v>
      </c>
      <c r="Q61" s="22" t="s">
        <v>261</v>
      </c>
      <c r="R61" s="22">
        <v>74</v>
      </c>
      <c r="S61" s="22"/>
      <c r="T61" s="22">
        <v>-1000</v>
      </c>
      <c r="U61" s="22">
        <v>74</v>
      </c>
    </row>
    <row r="62" spans="1:21" ht="45">
      <c r="A62" s="44" t="s">
        <v>93</v>
      </c>
      <c r="B62" s="44" t="s">
        <v>113</v>
      </c>
      <c r="C62" s="44" t="s">
        <v>122</v>
      </c>
      <c r="D62" s="44" t="s">
        <v>123</v>
      </c>
      <c r="E62" s="22"/>
      <c r="F62" s="22">
        <v>-1000</v>
      </c>
      <c r="G62" s="22" t="s">
        <v>262</v>
      </c>
      <c r="H62" s="22">
        <v>75</v>
      </c>
      <c r="I62" s="22" t="s">
        <v>262</v>
      </c>
      <c r="J62" s="22">
        <v>73</v>
      </c>
      <c r="K62" s="22" t="s">
        <v>262</v>
      </c>
      <c r="L62" s="22">
        <v>75</v>
      </c>
      <c r="M62" s="22"/>
      <c r="N62" s="22">
        <v>-1000</v>
      </c>
      <c r="O62" s="22"/>
      <c r="P62" s="22">
        <v>-1000</v>
      </c>
      <c r="Q62" s="22"/>
      <c r="R62" s="22">
        <v>-1000</v>
      </c>
      <c r="S62" s="22"/>
      <c r="T62" s="22">
        <v>-1000</v>
      </c>
      <c r="U62" s="22">
        <v>73</v>
      </c>
    </row>
    <row r="63" spans="1:21" ht="45">
      <c r="A63" s="44" t="s">
        <v>93</v>
      </c>
      <c r="B63" s="44" t="s">
        <v>113</v>
      </c>
      <c r="C63" s="44" t="s">
        <v>122</v>
      </c>
      <c r="D63" s="44" t="s">
        <v>124</v>
      </c>
      <c r="E63" s="22"/>
      <c r="F63" s="22">
        <v>-1000</v>
      </c>
      <c r="G63" s="22" t="s">
        <v>263</v>
      </c>
      <c r="H63" s="22">
        <v>75</v>
      </c>
      <c r="I63" s="22" t="s">
        <v>263</v>
      </c>
      <c r="J63" s="22">
        <v>76</v>
      </c>
      <c r="K63" s="22" t="s">
        <v>263</v>
      </c>
      <c r="L63" s="22">
        <v>81</v>
      </c>
      <c r="M63" s="22" t="s">
        <v>263</v>
      </c>
      <c r="N63" s="22">
        <v>58</v>
      </c>
      <c r="O63" s="22" t="s">
        <v>264</v>
      </c>
      <c r="P63" s="22">
        <v>73</v>
      </c>
      <c r="Q63" s="22" t="s">
        <v>265</v>
      </c>
      <c r="R63" s="22">
        <v>74</v>
      </c>
      <c r="S63" s="22"/>
      <c r="T63" s="22">
        <v>-1000</v>
      </c>
      <c r="U63" s="22">
        <v>74</v>
      </c>
    </row>
    <row r="64" spans="1:21" ht="45">
      <c r="A64" s="44" t="s">
        <v>93</v>
      </c>
      <c r="B64" s="44" t="s">
        <v>113</v>
      </c>
      <c r="C64" s="44" t="s">
        <v>122</v>
      </c>
      <c r="D64" s="44" t="s">
        <v>124</v>
      </c>
      <c r="E64" s="22"/>
      <c r="F64" s="22">
        <v>-1000</v>
      </c>
      <c r="G64" s="22" t="s">
        <v>266</v>
      </c>
      <c r="H64" s="22">
        <v>62</v>
      </c>
      <c r="I64" s="22" t="s">
        <v>266</v>
      </c>
      <c r="J64" s="22">
        <v>65</v>
      </c>
      <c r="K64" s="22" t="s">
        <v>266</v>
      </c>
      <c r="L64" s="22">
        <v>75</v>
      </c>
      <c r="M64" s="22" t="s">
        <v>266</v>
      </c>
      <c r="N64" s="22">
        <v>58</v>
      </c>
      <c r="O64" s="22" t="s">
        <v>267</v>
      </c>
      <c r="P64" s="22">
        <v>80</v>
      </c>
      <c r="Q64" s="22" t="s">
        <v>268</v>
      </c>
      <c r="R64" s="22">
        <v>70</v>
      </c>
      <c r="S64" s="22"/>
      <c r="T64" s="22">
        <v>-1000</v>
      </c>
      <c r="U64" s="22">
        <v>73</v>
      </c>
    </row>
    <row r="65" spans="1:21" ht="45">
      <c r="A65" s="44" t="s">
        <v>93</v>
      </c>
      <c r="B65" s="44" t="s">
        <v>113</v>
      </c>
      <c r="C65" s="44" t="s">
        <v>122</v>
      </c>
      <c r="D65" s="44" t="s">
        <v>124</v>
      </c>
      <c r="E65" s="22"/>
      <c r="F65" s="22">
        <v>-1000</v>
      </c>
      <c r="G65" s="22" t="s">
        <v>269</v>
      </c>
      <c r="H65" s="22">
        <v>71</v>
      </c>
      <c r="I65" s="22" t="s">
        <v>269</v>
      </c>
      <c r="J65" s="22">
        <v>76</v>
      </c>
      <c r="K65" s="22" t="s">
        <v>269</v>
      </c>
      <c r="L65" s="22">
        <v>75</v>
      </c>
      <c r="M65" s="22"/>
      <c r="N65" s="22">
        <v>-1000</v>
      </c>
      <c r="O65" s="22"/>
      <c r="P65" s="22">
        <v>-1000</v>
      </c>
      <c r="Q65" s="22" t="s">
        <v>270</v>
      </c>
      <c r="R65" s="22">
        <v>81</v>
      </c>
      <c r="S65" s="22"/>
      <c r="T65" s="22">
        <v>-1000</v>
      </c>
      <c r="U65" s="22">
        <v>80</v>
      </c>
    </row>
    <row r="66" spans="1:21" ht="45">
      <c r="A66" s="44" t="s">
        <v>93</v>
      </c>
      <c r="B66" s="44" t="s">
        <v>125</v>
      </c>
      <c r="C66" s="44" t="s">
        <v>126</v>
      </c>
      <c r="D66" s="44" t="s">
        <v>127</v>
      </c>
      <c r="E66" s="22"/>
      <c r="F66" s="22">
        <v>-1000</v>
      </c>
      <c r="G66" s="22" t="s">
        <v>271</v>
      </c>
      <c r="H66" s="22">
        <v>83</v>
      </c>
      <c r="I66" s="22" t="s">
        <v>271</v>
      </c>
      <c r="J66" s="22">
        <v>79</v>
      </c>
      <c r="K66" s="22" t="s">
        <v>271</v>
      </c>
      <c r="L66" s="22">
        <v>88</v>
      </c>
      <c r="M66" s="22" t="s">
        <v>271</v>
      </c>
      <c r="N66" s="22">
        <v>58</v>
      </c>
      <c r="O66" s="22"/>
      <c r="P66" s="22">
        <v>-1000</v>
      </c>
      <c r="Q66" s="22"/>
      <c r="R66" s="22">
        <v>-1000</v>
      </c>
      <c r="S66" s="22"/>
      <c r="T66" s="22">
        <v>-1000</v>
      </c>
      <c r="U66" s="22">
        <v>79</v>
      </c>
    </row>
    <row r="67" spans="1:21" ht="45">
      <c r="A67" s="44" t="s">
        <v>93</v>
      </c>
      <c r="B67" s="44" t="s">
        <v>125</v>
      </c>
      <c r="C67" s="44" t="s">
        <v>126</v>
      </c>
      <c r="D67" s="44" t="s">
        <v>127</v>
      </c>
      <c r="E67" s="22"/>
      <c r="F67" s="22">
        <v>-1000</v>
      </c>
      <c r="G67" s="22" t="s">
        <v>272</v>
      </c>
      <c r="H67" s="22">
        <v>62</v>
      </c>
      <c r="I67" s="22" t="s">
        <v>272</v>
      </c>
      <c r="J67" s="22">
        <v>68</v>
      </c>
      <c r="K67" s="22" t="s">
        <v>272</v>
      </c>
      <c r="L67" s="22">
        <v>69</v>
      </c>
      <c r="M67" s="22" t="s">
        <v>272</v>
      </c>
      <c r="N67" s="22">
        <v>50</v>
      </c>
      <c r="O67" s="22"/>
      <c r="P67" s="22">
        <v>-1000</v>
      </c>
      <c r="Q67" s="22"/>
      <c r="R67" s="22">
        <v>-1000</v>
      </c>
      <c r="S67" s="22"/>
      <c r="T67" s="22">
        <v>-1000</v>
      </c>
      <c r="U67" s="22">
        <v>67</v>
      </c>
    </row>
    <row r="68" spans="1:21" ht="45">
      <c r="A68" s="44" t="s">
        <v>93</v>
      </c>
      <c r="B68" s="44" t="s">
        <v>125</v>
      </c>
      <c r="C68" s="44" t="s">
        <v>126</v>
      </c>
      <c r="D68" s="44" t="s">
        <v>127</v>
      </c>
      <c r="E68" s="22"/>
      <c r="F68" s="22">
        <v>-1000</v>
      </c>
      <c r="G68" s="22" t="s">
        <v>273</v>
      </c>
      <c r="H68" s="22">
        <v>62</v>
      </c>
      <c r="I68" s="22" t="s">
        <v>273</v>
      </c>
      <c r="J68" s="22">
        <v>69</v>
      </c>
      <c r="K68" s="22" t="s">
        <v>273</v>
      </c>
      <c r="L68" s="22">
        <v>88</v>
      </c>
      <c r="M68" s="22" t="s">
        <v>273</v>
      </c>
      <c r="N68" s="22">
        <v>50</v>
      </c>
      <c r="O68" s="22"/>
      <c r="P68" s="22">
        <v>-1000</v>
      </c>
      <c r="Q68" s="22"/>
      <c r="R68" s="22">
        <v>-1000</v>
      </c>
      <c r="S68" s="22"/>
      <c r="T68" s="22">
        <v>-1000</v>
      </c>
      <c r="U68" s="22">
        <v>69</v>
      </c>
    </row>
    <row r="69" spans="1:21" ht="45">
      <c r="A69" s="44" t="s">
        <v>93</v>
      </c>
      <c r="B69" s="44" t="s">
        <v>125</v>
      </c>
      <c r="C69" s="44" t="s">
        <v>126</v>
      </c>
      <c r="D69" s="44" t="s">
        <v>128</v>
      </c>
      <c r="E69" s="22"/>
      <c r="F69" s="22">
        <v>-1000</v>
      </c>
      <c r="G69" s="22" t="s">
        <v>274</v>
      </c>
      <c r="H69" s="22">
        <v>79</v>
      </c>
      <c r="I69" s="22" t="s">
        <v>274</v>
      </c>
      <c r="J69" s="22">
        <v>70</v>
      </c>
      <c r="K69" s="22" t="s">
        <v>274</v>
      </c>
      <c r="L69" s="22">
        <v>81</v>
      </c>
      <c r="M69" s="22" t="s">
        <v>274</v>
      </c>
      <c r="N69" s="22">
        <v>58</v>
      </c>
      <c r="O69" s="22"/>
      <c r="P69" s="22">
        <v>-1000</v>
      </c>
      <c r="Q69" s="22"/>
      <c r="R69" s="22">
        <v>-1000</v>
      </c>
      <c r="S69" s="22"/>
      <c r="T69" s="22">
        <v>-1000</v>
      </c>
      <c r="U69" s="22">
        <v>71</v>
      </c>
    </row>
    <row r="70" spans="1:21" ht="45">
      <c r="A70" s="44" t="s">
        <v>93</v>
      </c>
      <c r="B70" s="44" t="s">
        <v>125</v>
      </c>
      <c r="C70" s="44" t="s">
        <v>126</v>
      </c>
      <c r="D70" s="44" t="s">
        <v>128</v>
      </c>
      <c r="E70" s="22"/>
      <c r="F70" s="22">
        <v>-1000</v>
      </c>
      <c r="G70" s="22" t="s">
        <v>275</v>
      </c>
      <c r="H70" s="22">
        <v>75</v>
      </c>
      <c r="I70" s="22" t="s">
        <v>275</v>
      </c>
      <c r="J70" s="22">
        <v>71</v>
      </c>
      <c r="K70" s="22" t="s">
        <v>275</v>
      </c>
      <c r="L70" s="22">
        <v>75</v>
      </c>
      <c r="M70" s="22" t="s">
        <v>275</v>
      </c>
      <c r="N70" s="22">
        <v>67</v>
      </c>
      <c r="O70" s="22"/>
      <c r="P70" s="22">
        <v>-1000</v>
      </c>
      <c r="Q70" s="22"/>
      <c r="R70" s="22">
        <v>-1000</v>
      </c>
      <c r="S70" s="22"/>
      <c r="T70" s="22">
        <v>-1000</v>
      </c>
      <c r="U70" s="22">
        <v>71</v>
      </c>
    </row>
    <row r="71" spans="1:21" ht="30">
      <c r="A71" s="44" t="s">
        <v>93</v>
      </c>
      <c r="B71" s="44" t="s">
        <v>125</v>
      </c>
      <c r="C71" s="44" t="s">
        <v>126</v>
      </c>
      <c r="D71" s="44" t="s">
        <v>128</v>
      </c>
      <c r="E71" s="22"/>
      <c r="F71" s="22">
        <v>-1000</v>
      </c>
      <c r="G71" s="22" t="s">
        <v>276</v>
      </c>
      <c r="H71" s="22">
        <v>67</v>
      </c>
      <c r="I71" s="22" t="s">
        <v>276</v>
      </c>
      <c r="J71" s="22">
        <v>67</v>
      </c>
      <c r="K71" s="22" t="s">
        <v>276</v>
      </c>
      <c r="L71" s="22">
        <v>75</v>
      </c>
      <c r="M71" s="22"/>
      <c r="N71" s="22">
        <v>-1000</v>
      </c>
      <c r="O71" s="22"/>
      <c r="P71" s="22">
        <v>-1000</v>
      </c>
      <c r="Q71" s="22"/>
      <c r="R71" s="22">
        <v>-1000</v>
      </c>
      <c r="S71" s="22"/>
      <c r="T71" s="22">
        <v>-1000</v>
      </c>
      <c r="U71" s="22">
        <v>67</v>
      </c>
    </row>
    <row r="72" spans="1:21" ht="30">
      <c r="A72" s="44" t="s">
        <v>93</v>
      </c>
      <c r="B72" s="44" t="s">
        <v>125</v>
      </c>
      <c r="C72" s="44" t="s">
        <v>129</v>
      </c>
      <c r="D72" s="44" t="s">
        <v>130</v>
      </c>
      <c r="E72" s="22"/>
      <c r="F72" s="22">
        <v>-1000</v>
      </c>
      <c r="G72" s="22" t="s">
        <v>277</v>
      </c>
      <c r="H72" s="22">
        <v>71</v>
      </c>
      <c r="I72" s="22" t="s">
        <v>277</v>
      </c>
      <c r="J72" s="22">
        <v>56</v>
      </c>
      <c r="K72" s="22" t="s">
        <v>277</v>
      </c>
      <c r="L72" s="22">
        <v>88</v>
      </c>
      <c r="M72" s="22" t="s">
        <v>277</v>
      </c>
      <c r="N72" s="22">
        <v>58</v>
      </c>
      <c r="O72" s="22" t="s">
        <v>277</v>
      </c>
      <c r="P72" s="22">
        <v>65</v>
      </c>
      <c r="Q72" s="22" t="s">
        <v>277</v>
      </c>
      <c r="R72" s="22">
        <v>69</v>
      </c>
      <c r="S72" s="22"/>
      <c r="T72" s="22">
        <v>-1000</v>
      </c>
      <c r="U72" s="22">
        <v>65</v>
      </c>
    </row>
    <row r="73" spans="1:21" ht="30">
      <c r="A73" s="44" t="s">
        <v>93</v>
      </c>
      <c r="B73" s="44" t="s">
        <v>125</v>
      </c>
      <c r="C73" s="44" t="s">
        <v>129</v>
      </c>
      <c r="D73" s="44" t="s">
        <v>130</v>
      </c>
      <c r="E73" s="22"/>
      <c r="F73" s="22">
        <v>-1000</v>
      </c>
      <c r="G73" s="22" t="s">
        <v>278</v>
      </c>
      <c r="H73" s="22">
        <v>71</v>
      </c>
      <c r="I73" s="22" t="s">
        <v>278</v>
      </c>
      <c r="J73" s="22">
        <v>63</v>
      </c>
      <c r="K73" s="22" t="s">
        <v>278</v>
      </c>
      <c r="L73" s="22">
        <v>56</v>
      </c>
      <c r="M73" s="22" t="s">
        <v>278</v>
      </c>
      <c r="N73" s="22">
        <v>58</v>
      </c>
      <c r="O73" s="22" t="s">
        <v>278</v>
      </c>
      <c r="P73" s="22">
        <v>72</v>
      </c>
      <c r="Q73" s="22" t="s">
        <v>278</v>
      </c>
      <c r="R73" s="22">
        <v>70</v>
      </c>
      <c r="S73" s="22"/>
      <c r="T73" s="22">
        <v>-1000</v>
      </c>
      <c r="U73" s="22">
        <v>69</v>
      </c>
    </row>
    <row r="74" spans="1:21" ht="45">
      <c r="A74" s="44" t="s">
        <v>93</v>
      </c>
      <c r="B74" s="44" t="s">
        <v>125</v>
      </c>
      <c r="C74" s="44" t="s">
        <v>129</v>
      </c>
      <c r="D74" s="44" t="s">
        <v>130</v>
      </c>
      <c r="E74" s="22"/>
      <c r="F74" s="22">
        <v>-1000</v>
      </c>
      <c r="G74" s="22" t="s">
        <v>279</v>
      </c>
      <c r="H74" s="22">
        <v>67</v>
      </c>
      <c r="I74" s="22" t="s">
        <v>279</v>
      </c>
      <c r="J74" s="22">
        <v>69</v>
      </c>
      <c r="K74" s="22" t="s">
        <v>279</v>
      </c>
      <c r="L74" s="22">
        <v>69</v>
      </c>
      <c r="M74" s="22" t="s">
        <v>279</v>
      </c>
      <c r="N74" s="22">
        <v>58</v>
      </c>
      <c r="O74" s="22" t="s">
        <v>280</v>
      </c>
      <c r="P74" s="22">
        <v>72</v>
      </c>
      <c r="Q74" s="22" t="s">
        <v>281</v>
      </c>
      <c r="R74" s="22">
        <v>78</v>
      </c>
      <c r="S74" s="22"/>
      <c r="T74" s="22">
        <v>-1000</v>
      </c>
      <c r="U74" s="22">
        <v>74</v>
      </c>
    </row>
    <row r="75" spans="1:21" ht="45">
      <c r="A75" s="44" t="s">
        <v>93</v>
      </c>
      <c r="B75" s="44" t="s">
        <v>125</v>
      </c>
      <c r="C75" s="44" t="s">
        <v>131</v>
      </c>
      <c r="D75" s="44" t="s">
        <v>132</v>
      </c>
      <c r="E75" s="22"/>
      <c r="F75" s="22">
        <v>-1000</v>
      </c>
      <c r="G75" s="22" t="s">
        <v>282</v>
      </c>
      <c r="H75" s="22">
        <v>67</v>
      </c>
      <c r="I75" s="22" t="s">
        <v>282</v>
      </c>
      <c r="J75" s="22">
        <v>65</v>
      </c>
      <c r="K75" s="22" t="s">
        <v>282</v>
      </c>
      <c r="L75" s="22">
        <v>81</v>
      </c>
      <c r="M75" s="22" t="s">
        <v>282</v>
      </c>
      <c r="N75" s="22">
        <v>58</v>
      </c>
      <c r="O75" s="22" t="s">
        <v>283</v>
      </c>
      <c r="P75" s="22">
        <v>76</v>
      </c>
      <c r="Q75" s="22" t="s">
        <v>284</v>
      </c>
      <c r="R75" s="22">
        <v>75</v>
      </c>
      <c r="S75" s="22"/>
      <c r="T75" s="22">
        <v>-1000</v>
      </c>
      <c r="U75" s="22">
        <v>74</v>
      </c>
    </row>
    <row r="76" spans="1:21" ht="30">
      <c r="A76" s="44" t="s">
        <v>93</v>
      </c>
      <c r="B76" s="44" t="s">
        <v>125</v>
      </c>
      <c r="C76" s="44" t="s">
        <v>131</v>
      </c>
      <c r="D76" s="44" t="s">
        <v>132</v>
      </c>
      <c r="E76" s="22"/>
      <c r="F76" s="22">
        <v>-1000</v>
      </c>
      <c r="G76" s="22" t="s">
        <v>285</v>
      </c>
      <c r="H76" s="22">
        <v>54</v>
      </c>
      <c r="I76" s="22" t="s">
        <v>285</v>
      </c>
      <c r="J76" s="22">
        <v>53</v>
      </c>
      <c r="K76" s="22" t="s">
        <v>285</v>
      </c>
      <c r="L76" s="22">
        <v>62</v>
      </c>
      <c r="M76" s="22" t="s">
        <v>285</v>
      </c>
      <c r="N76" s="22">
        <v>58</v>
      </c>
      <c r="O76" s="22" t="s">
        <v>286</v>
      </c>
      <c r="P76" s="22">
        <v>72</v>
      </c>
      <c r="Q76" s="22" t="s">
        <v>287</v>
      </c>
      <c r="R76" s="22">
        <v>64</v>
      </c>
      <c r="S76" s="22"/>
      <c r="T76" s="22">
        <v>-1000</v>
      </c>
      <c r="U76" s="22">
        <v>65</v>
      </c>
    </row>
    <row r="77" spans="1:21" ht="45">
      <c r="A77" s="44" t="s">
        <v>93</v>
      </c>
      <c r="B77" s="44" t="s">
        <v>125</v>
      </c>
      <c r="C77" s="44" t="s">
        <v>131</v>
      </c>
      <c r="D77" s="44" t="s">
        <v>133</v>
      </c>
      <c r="E77" s="22"/>
      <c r="F77" s="22">
        <v>-1000</v>
      </c>
      <c r="G77" s="22" t="s">
        <v>288</v>
      </c>
      <c r="H77" s="22">
        <v>58</v>
      </c>
      <c r="I77" s="22" t="s">
        <v>288</v>
      </c>
      <c r="J77" s="22">
        <v>68</v>
      </c>
      <c r="K77" s="22" t="s">
        <v>288</v>
      </c>
      <c r="L77" s="22">
        <v>81</v>
      </c>
      <c r="M77" s="22" t="s">
        <v>289</v>
      </c>
      <c r="N77" s="22">
        <v>67</v>
      </c>
      <c r="O77" s="22" t="s">
        <v>290</v>
      </c>
      <c r="P77" s="22">
        <v>77</v>
      </c>
      <c r="Q77" s="22" t="s">
        <v>291</v>
      </c>
      <c r="R77" s="22">
        <v>76</v>
      </c>
      <c r="S77" s="22"/>
      <c r="T77" s="22">
        <v>-1000</v>
      </c>
      <c r="U77" s="22">
        <v>75</v>
      </c>
    </row>
    <row r="78" spans="1:21" ht="45">
      <c r="A78" s="44" t="s">
        <v>93</v>
      </c>
      <c r="B78" s="44" t="s">
        <v>125</v>
      </c>
      <c r="C78" s="44" t="s">
        <v>131</v>
      </c>
      <c r="D78" s="44" t="s">
        <v>133</v>
      </c>
      <c r="E78" s="22"/>
      <c r="F78" s="22">
        <v>-1000</v>
      </c>
      <c r="G78" s="22" t="s">
        <v>289</v>
      </c>
      <c r="H78" s="22">
        <v>62</v>
      </c>
      <c r="I78" s="22" t="s">
        <v>289</v>
      </c>
      <c r="J78" s="22">
        <v>63</v>
      </c>
      <c r="K78" s="22" t="s">
        <v>289</v>
      </c>
      <c r="L78" s="22">
        <v>62</v>
      </c>
      <c r="M78" s="22" t="s">
        <v>292</v>
      </c>
      <c r="N78" s="22">
        <v>58</v>
      </c>
      <c r="O78" s="22"/>
      <c r="P78" s="22">
        <v>-1000</v>
      </c>
      <c r="Q78" s="22"/>
      <c r="R78" s="22">
        <v>-1000</v>
      </c>
      <c r="S78" s="22"/>
      <c r="T78" s="22">
        <v>-1000</v>
      </c>
      <c r="U78" s="22">
        <v>63</v>
      </c>
    </row>
    <row r="79" spans="1:21" ht="45">
      <c r="A79" s="44" t="s">
        <v>93</v>
      </c>
      <c r="B79" s="44" t="s">
        <v>125</v>
      </c>
      <c r="C79" s="44" t="s">
        <v>131</v>
      </c>
      <c r="D79" s="44" t="s">
        <v>133</v>
      </c>
      <c r="E79" s="22"/>
      <c r="F79" s="22">
        <v>-1000</v>
      </c>
      <c r="G79" s="22" t="s">
        <v>292</v>
      </c>
      <c r="H79" s="22">
        <v>62</v>
      </c>
      <c r="I79" s="22" t="s">
        <v>292</v>
      </c>
      <c r="J79" s="22">
        <v>61</v>
      </c>
      <c r="K79" s="22" t="s">
        <v>292</v>
      </c>
      <c r="L79" s="22">
        <v>62</v>
      </c>
      <c r="M79" s="22" t="s">
        <v>293</v>
      </c>
      <c r="N79" s="22">
        <v>50</v>
      </c>
      <c r="O79" s="22"/>
      <c r="P79" s="22">
        <v>-1000</v>
      </c>
      <c r="Q79" s="22"/>
      <c r="R79" s="22">
        <v>-1000</v>
      </c>
      <c r="S79" s="22"/>
      <c r="T79" s="22">
        <v>-1000</v>
      </c>
      <c r="U79" s="22">
        <v>61</v>
      </c>
    </row>
    <row r="80" spans="1:21" ht="45">
      <c r="A80" s="44" t="s">
        <v>93</v>
      </c>
      <c r="B80" s="44" t="s">
        <v>125</v>
      </c>
      <c r="C80" s="44" t="s">
        <v>131</v>
      </c>
      <c r="D80" s="44" t="s">
        <v>133</v>
      </c>
      <c r="E80" s="22"/>
      <c r="F80" s="22">
        <v>-1000</v>
      </c>
      <c r="G80" s="22" t="s">
        <v>293</v>
      </c>
      <c r="H80" s="22">
        <v>62</v>
      </c>
      <c r="I80" s="22" t="s">
        <v>293</v>
      </c>
      <c r="J80" s="22">
        <v>67</v>
      </c>
      <c r="K80" s="22" t="s">
        <v>293</v>
      </c>
      <c r="L80" s="22">
        <v>69</v>
      </c>
      <c r="M80" s="22" t="s">
        <v>294</v>
      </c>
      <c r="N80" s="22">
        <v>58</v>
      </c>
      <c r="O80" s="22"/>
      <c r="P80" s="22">
        <v>-1000</v>
      </c>
      <c r="Q80" s="22"/>
      <c r="R80" s="22">
        <v>-1000</v>
      </c>
      <c r="S80" s="22"/>
      <c r="T80" s="22">
        <v>-1000</v>
      </c>
      <c r="U80" s="22">
        <v>66</v>
      </c>
    </row>
    <row r="81" spans="1:21" ht="45">
      <c r="A81" s="44" t="s">
        <v>93</v>
      </c>
      <c r="B81" s="44" t="s">
        <v>125</v>
      </c>
      <c r="C81" s="44" t="s">
        <v>131</v>
      </c>
      <c r="D81" s="44" t="s">
        <v>133</v>
      </c>
      <c r="E81" s="22"/>
      <c r="F81" s="22">
        <v>-1000</v>
      </c>
      <c r="G81" s="22" t="s">
        <v>294</v>
      </c>
      <c r="H81" s="22">
        <v>54</v>
      </c>
      <c r="I81" s="22" t="s">
        <v>294</v>
      </c>
      <c r="J81" s="22">
        <v>58</v>
      </c>
      <c r="K81" s="22" t="s">
        <v>294</v>
      </c>
      <c r="L81" s="22">
        <v>56</v>
      </c>
      <c r="M81" s="22" t="s">
        <v>295</v>
      </c>
      <c r="N81" s="22">
        <v>83</v>
      </c>
      <c r="O81" s="22"/>
      <c r="P81" s="22">
        <v>-1000</v>
      </c>
      <c r="Q81" s="22"/>
      <c r="R81" s="22">
        <v>-1000</v>
      </c>
      <c r="S81" s="22"/>
      <c r="T81" s="22">
        <v>-1000</v>
      </c>
      <c r="U81" s="22">
        <v>59</v>
      </c>
    </row>
    <row r="82" spans="1:21" ht="60">
      <c r="A82" s="44" t="s">
        <v>93</v>
      </c>
      <c r="B82" s="44" t="s">
        <v>125</v>
      </c>
      <c r="C82" s="44" t="s">
        <v>131</v>
      </c>
      <c r="D82" s="44" t="s">
        <v>133</v>
      </c>
      <c r="E82" s="22"/>
      <c r="F82" s="22">
        <v>-1000</v>
      </c>
      <c r="G82" s="22" t="s">
        <v>295</v>
      </c>
      <c r="H82" s="22">
        <v>79</v>
      </c>
      <c r="I82" s="22" t="s">
        <v>295</v>
      </c>
      <c r="J82" s="22">
        <v>68</v>
      </c>
      <c r="K82" s="22" t="s">
        <v>295</v>
      </c>
      <c r="L82" s="22">
        <v>88</v>
      </c>
      <c r="M82" s="22" t="s">
        <v>296</v>
      </c>
      <c r="N82" s="22">
        <v>50</v>
      </c>
      <c r="O82" s="22"/>
      <c r="P82" s="22">
        <v>-1000</v>
      </c>
      <c r="Q82" s="22"/>
      <c r="R82" s="22">
        <v>-1000</v>
      </c>
      <c r="S82" s="22"/>
      <c r="T82" s="22">
        <v>-1000</v>
      </c>
      <c r="U82" s="22">
        <v>69</v>
      </c>
    </row>
    <row r="83" spans="1:21" ht="60">
      <c r="A83" s="44" t="s">
        <v>93</v>
      </c>
      <c r="B83" s="44" t="s">
        <v>125</v>
      </c>
      <c r="C83" s="44" t="s">
        <v>131</v>
      </c>
      <c r="D83" s="44" t="s">
        <v>133</v>
      </c>
      <c r="E83" s="22"/>
      <c r="F83" s="22">
        <v>-1000</v>
      </c>
      <c r="G83" s="22" t="s">
        <v>296</v>
      </c>
      <c r="H83" s="22">
        <v>71</v>
      </c>
      <c r="I83" s="22" t="s">
        <v>296</v>
      </c>
      <c r="J83" s="22">
        <v>64</v>
      </c>
      <c r="K83" s="22" t="s">
        <v>296</v>
      </c>
      <c r="L83" s="22">
        <v>81</v>
      </c>
      <c r="M83" s="22" t="s">
        <v>297</v>
      </c>
      <c r="N83" s="22">
        <v>50</v>
      </c>
      <c r="O83" s="22"/>
      <c r="P83" s="22">
        <v>-1000</v>
      </c>
      <c r="Q83" s="22"/>
      <c r="R83" s="22">
        <v>-1000</v>
      </c>
      <c r="S83" s="22"/>
      <c r="T83" s="22">
        <v>-1000</v>
      </c>
      <c r="U83" s="22">
        <v>64</v>
      </c>
    </row>
    <row r="84" spans="1:21">
      <c r="A84" s="45" t="s">
        <v>93</v>
      </c>
      <c r="B84" s="45" t="s">
        <v>125</v>
      </c>
      <c r="C84" s="45" t="s">
        <v>131</v>
      </c>
      <c r="D84" s="45" t="s">
        <v>133</v>
      </c>
      <c r="F84">
        <v>-1000</v>
      </c>
      <c r="G84" t="s">
        <v>297</v>
      </c>
      <c r="H84">
        <v>62</v>
      </c>
      <c r="I84" t="s">
        <v>297</v>
      </c>
      <c r="J84">
        <v>62</v>
      </c>
      <c r="K84" t="s">
        <v>297</v>
      </c>
      <c r="L84">
        <v>75</v>
      </c>
      <c r="N84">
        <v>-1000</v>
      </c>
      <c r="P84">
        <v>-1000</v>
      </c>
      <c r="R84">
        <v>-1000</v>
      </c>
      <c r="T84">
        <v>-1000</v>
      </c>
      <c r="U84">
        <v>62</v>
      </c>
    </row>
  </sheetData>
  <mergeCells count="44">
    <mergeCell ref="K1:L1"/>
    <mergeCell ref="M1:N1"/>
    <mergeCell ref="O1:P1"/>
    <mergeCell ref="Q1:R1"/>
    <mergeCell ref="S1:T1"/>
    <mergeCell ref="D75:D76"/>
    <mergeCell ref="D77:D84"/>
    <mergeCell ref="E1:F1"/>
    <mergeCell ref="G1:H1"/>
    <mergeCell ref="I1:J1"/>
    <mergeCell ref="D60:D62"/>
    <mergeCell ref="D63:D65"/>
    <mergeCell ref="D66:D68"/>
    <mergeCell ref="D69:D71"/>
    <mergeCell ref="D72:D74"/>
    <mergeCell ref="D40:D48"/>
    <mergeCell ref="D49:D51"/>
    <mergeCell ref="D52:D53"/>
    <mergeCell ref="D54:D56"/>
    <mergeCell ref="D57:D59"/>
    <mergeCell ref="D19:D23"/>
    <mergeCell ref="D24:D28"/>
    <mergeCell ref="D29:D33"/>
    <mergeCell ref="D34:D36"/>
    <mergeCell ref="D37:D39"/>
    <mergeCell ref="D3:D4"/>
    <mergeCell ref="D5:D7"/>
    <mergeCell ref="D8:D11"/>
    <mergeCell ref="D12:D15"/>
    <mergeCell ref="D16:D18"/>
    <mergeCell ref="A3:A84"/>
    <mergeCell ref="B3:B39"/>
    <mergeCell ref="B40:B65"/>
    <mergeCell ref="B66:B84"/>
    <mergeCell ref="C3:C18"/>
    <mergeCell ref="C19:C33"/>
    <mergeCell ref="C34:C39"/>
    <mergeCell ref="C40:C48"/>
    <mergeCell ref="C49:C53"/>
    <mergeCell ref="C54:C59"/>
    <mergeCell ref="C60:C65"/>
    <mergeCell ref="C66:C71"/>
    <mergeCell ref="C72:C74"/>
    <mergeCell ref="C75:C84"/>
  </mergeCells>
  <conditionalFormatting sqref="F3:F84">
    <cfRule type="cellIs" dxfId="49" priority="41" operator="between">
      <formula>-1001</formula>
      <formula>-999</formula>
    </cfRule>
    <cfRule type="cellIs" dxfId="48" priority="42" operator="between">
      <formula>0</formula>
      <formula>25</formula>
    </cfRule>
    <cfRule type="cellIs" dxfId="47" priority="43" operator="between">
      <formula>25</formula>
      <formula>50</formula>
    </cfRule>
    <cfRule type="cellIs" dxfId="46" priority="44" operator="between">
      <formula>50</formula>
      <formula>75</formula>
    </cfRule>
    <cfRule type="cellIs" dxfId="45" priority="45" operator="between">
      <formula>75</formula>
      <formula>100</formula>
    </cfRule>
  </conditionalFormatting>
  <conditionalFormatting sqref="H3:H84">
    <cfRule type="cellIs" dxfId="44" priority="36" operator="between">
      <formula>-1001</formula>
      <formula>-999</formula>
    </cfRule>
    <cfRule type="cellIs" dxfId="43" priority="37" operator="between">
      <formula>0</formula>
      <formula>25</formula>
    </cfRule>
    <cfRule type="cellIs" dxfId="42" priority="38" operator="between">
      <formula>25</formula>
      <formula>50</formula>
    </cfRule>
    <cfRule type="cellIs" dxfId="41" priority="39" operator="between">
      <formula>50</formula>
      <formula>75</formula>
    </cfRule>
    <cfRule type="cellIs" dxfId="40" priority="40" operator="between">
      <formula>75</formula>
      <formula>100</formula>
    </cfRule>
  </conditionalFormatting>
  <conditionalFormatting sqref="J3:J84">
    <cfRule type="cellIs" dxfId="39" priority="31" operator="between">
      <formula>-1001</formula>
      <formula>-999</formula>
    </cfRule>
    <cfRule type="cellIs" dxfId="38" priority="32" operator="between">
      <formula>0</formula>
      <formula>25</formula>
    </cfRule>
    <cfRule type="cellIs" dxfId="37" priority="33" operator="between">
      <formula>25</formula>
      <formula>50</formula>
    </cfRule>
    <cfRule type="cellIs" dxfId="36" priority="34" operator="between">
      <formula>50</formula>
      <formula>75</formula>
    </cfRule>
    <cfRule type="cellIs" dxfId="35" priority="35" operator="between">
      <formula>75</formula>
      <formula>100</formula>
    </cfRule>
  </conditionalFormatting>
  <conditionalFormatting sqref="L3:L84">
    <cfRule type="cellIs" dxfId="34" priority="26" operator="between">
      <formula>-1001</formula>
      <formula>-999</formula>
    </cfRule>
    <cfRule type="cellIs" dxfId="33" priority="27" operator="between">
      <formula>0</formula>
      <formula>25</formula>
    </cfRule>
    <cfRule type="cellIs" dxfId="32" priority="28" operator="between">
      <formula>25</formula>
      <formula>50</formula>
    </cfRule>
    <cfRule type="cellIs" dxfId="31" priority="29" operator="between">
      <formula>50</formula>
      <formula>75</formula>
    </cfRule>
    <cfRule type="cellIs" dxfId="30" priority="30" operator="between">
      <formula>75</formula>
      <formula>100</formula>
    </cfRule>
  </conditionalFormatting>
  <conditionalFormatting sqref="N3:N84">
    <cfRule type="cellIs" dxfId="29" priority="21" operator="between">
      <formula>-1001</formula>
      <formula>-999</formula>
    </cfRule>
    <cfRule type="cellIs" dxfId="28" priority="22" operator="between">
      <formula>0</formula>
      <formula>25</formula>
    </cfRule>
    <cfRule type="cellIs" dxfId="27" priority="23" operator="between">
      <formula>25</formula>
      <formula>50</formula>
    </cfRule>
    <cfRule type="cellIs" dxfId="26" priority="24" operator="between">
      <formula>50</formula>
      <formula>75</formula>
    </cfRule>
    <cfRule type="cellIs" dxfId="25" priority="25" operator="between">
      <formula>75</formula>
      <formula>100</formula>
    </cfRule>
  </conditionalFormatting>
  <conditionalFormatting sqref="P3:P84">
    <cfRule type="cellIs" dxfId="24" priority="16" operator="between">
      <formula>-1001</formula>
      <formula>-999</formula>
    </cfRule>
    <cfRule type="cellIs" dxfId="23" priority="17" operator="between">
      <formula>0</formula>
      <formula>25</formula>
    </cfRule>
    <cfRule type="cellIs" dxfId="22" priority="18" operator="between">
      <formula>25</formula>
      <formula>50</formula>
    </cfRule>
    <cfRule type="cellIs" dxfId="21" priority="19" operator="between">
      <formula>50</formula>
      <formula>75</formula>
    </cfRule>
    <cfRule type="cellIs" dxfId="20" priority="20" operator="between">
      <formula>75</formula>
      <formula>100</formula>
    </cfRule>
  </conditionalFormatting>
  <conditionalFormatting sqref="R3:R84">
    <cfRule type="cellIs" dxfId="19" priority="11" operator="between">
      <formula>-1001</formula>
      <formula>-999</formula>
    </cfRule>
    <cfRule type="cellIs" dxfId="18" priority="12" operator="between">
      <formula>0</formula>
      <formula>25</formula>
    </cfRule>
    <cfRule type="cellIs" dxfId="17" priority="13" operator="between">
      <formula>25</formula>
      <formula>50</formula>
    </cfRule>
    <cfRule type="cellIs" dxfId="16" priority="14" operator="between">
      <formula>50</formula>
      <formula>75</formula>
    </cfRule>
    <cfRule type="cellIs" dxfId="15" priority="15" operator="between">
      <formula>75</formula>
      <formula>100</formula>
    </cfRule>
  </conditionalFormatting>
  <conditionalFormatting sqref="T3:T84">
    <cfRule type="cellIs" dxfId="14" priority="6" operator="between">
      <formula>-1001</formula>
      <formula>-999</formula>
    </cfRule>
    <cfRule type="cellIs" dxfId="13" priority="7" operator="between">
      <formula>0</formula>
      <formula>25</formula>
    </cfRule>
    <cfRule type="cellIs" dxfId="12" priority="8" operator="between">
      <formula>25</formula>
      <formula>50</formula>
    </cfRule>
    <cfRule type="cellIs" dxfId="11" priority="9" operator="between">
      <formula>50</formula>
      <formula>75</formula>
    </cfRule>
    <cfRule type="cellIs" dxfId="10" priority="10" operator="between">
      <formula>75</formula>
      <formula>100</formula>
    </cfRule>
  </conditionalFormatting>
  <conditionalFormatting sqref="U3:U84">
    <cfRule type="cellIs" dxfId="9" priority="1" operator="between">
      <formula>-1001</formula>
      <formula>-999</formula>
    </cfRule>
    <cfRule type="cellIs" dxfId="8" priority="2" operator="between">
      <formula>0</formula>
      <formula>25</formula>
    </cfRule>
    <cfRule type="cellIs" dxfId="7" priority="3" operator="between">
      <formula>25</formula>
      <formula>50</formula>
    </cfRule>
    <cfRule type="cellIs" dxfId="6" priority="4" operator="between">
      <formula>50</formula>
      <formula>75</formula>
    </cfRule>
    <cfRule type="cellIs" dxfId="5" priority="5" operator="between">
      <formula>75</formula>
      <formula>100</formula>
    </cfRule>
  </conditionalFormatting>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zoomScale="85" workbookViewId="0">
      <selection activeCell="D6" sqref="D6"/>
    </sheetView>
  </sheetViews>
  <sheetFormatPr baseColWidth="10" defaultColWidth="11.42578125" defaultRowHeight="15"/>
  <cols>
    <col min="1" max="1" width="1.7109375" customWidth="1"/>
    <col min="2" max="2" width="14.5703125" customWidth="1"/>
    <col min="3" max="3" width="20.140625" customWidth="1"/>
    <col min="4" max="4" width="86.140625" customWidth="1"/>
    <col min="5" max="5" width="15.140625" hidden="1" customWidth="1"/>
    <col min="6" max="6" width="14" bestFit="1" customWidth="1"/>
    <col min="7" max="7" width="9.28515625" bestFit="1" customWidth="1"/>
    <col min="8" max="8" width="12.7109375" bestFit="1" customWidth="1"/>
    <col min="9" max="9" width="15" bestFit="1" customWidth="1"/>
    <col min="10" max="10" width="11.28515625" bestFit="1" customWidth="1"/>
    <col min="11" max="11" width="8.28515625" bestFit="1" customWidth="1"/>
    <col min="12" max="12" width="12" bestFit="1" customWidth="1"/>
  </cols>
  <sheetData>
    <row r="1" spans="1:12" ht="105">
      <c r="A1" s="19" t="s">
        <v>90</v>
      </c>
      <c r="B1" s="19" t="s">
        <v>95</v>
      </c>
      <c r="C1" s="19" t="s">
        <v>96</v>
      </c>
      <c r="D1" s="19" t="s">
        <v>298</v>
      </c>
      <c r="E1" s="20" t="s">
        <v>94</v>
      </c>
      <c r="F1" s="20" t="s">
        <v>54</v>
      </c>
      <c r="G1" s="20" t="s">
        <v>55</v>
      </c>
      <c r="H1" s="20" t="s">
        <v>56</v>
      </c>
      <c r="I1" s="20" t="s">
        <v>57</v>
      </c>
      <c r="J1" s="20" t="s">
        <v>58</v>
      </c>
      <c r="K1" s="20" t="s">
        <v>59</v>
      </c>
      <c r="L1" s="20" t="s">
        <v>98</v>
      </c>
    </row>
    <row r="2" spans="1:12" ht="30">
      <c r="A2" s="44" t="s">
        <v>93</v>
      </c>
      <c r="B2" s="44" t="s">
        <v>99</v>
      </c>
      <c r="C2" s="44" t="s">
        <v>100</v>
      </c>
      <c r="D2" s="21" t="s">
        <v>299</v>
      </c>
      <c r="E2" s="22">
        <v>-1000</v>
      </c>
      <c r="F2" s="24">
        <v>-1000</v>
      </c>
      <c r="G2" s="24">
        <v>-1000</v>
      </c>
      <c r="H2" s="24">
        <v>-1000</v>
      </c>
      <c r="I2" s="24">
        <v>-1000</v>
      </c>
      <c r="J2" s="24">
        <v>-1000</v>
      </c>
      <c r="K2" s="24">
        <v>74</v>
      </c>
      <c r="L2" s="24">
        <v>74</v>
      </c>
    </row>
    <row r="3" spans="1:12" ht="45">
      <c r="A3" s="44" t="s">
        <v>93</v>
      </c>
      <c r="B3" s="44" t="s">
        <v>99</v>
      </c>
      <c r="C3" s="44" t="s">
        <v>100</v>
      </c>
      <c r="D3" s="21" t="s">
        <v>300</v>
      </c>
      <c r="E3" s="22">
        <v>-1000</v>
      </c>
      <c r="F3" s="24">
        <v>42</v>
      </c>
      <c r="G3" s="24">
        <v>59</v>
      </c>
      <c r="H3" s="24">
        <v>88</v>
      </c>
      <c r="I3" s="24">
        <v>-1000</v>
      </c>
      <c r="J3" s="24">
        <v>-1000</v>
      </c>
      <c r="K3" s="24">
        <v>-1000</v>
      </c>
      <c r="L3" s="24">
        <v>59</v>
      </c>
    </row>
    <row r="4" spans="1:12" ht="30">
      <c r="A4" s="44" t="s">
        <v>93</v>
      </c>
      <c r="B4" s="44" t="s">
        <v>99</v>
      </c>
      <c r="C4" s="44" t="s">
        <v>100</v>
      </c>
      <c r="D4" s="21" t="s">
        <v>301</v>
      </c>
      <c r="E4" s="22">
        <v>-1000</v>
      </c>
      <c r="F4" s="24">
        <v>-1000</v>
      </c>
      <c r="G4" s="24">
        <v>-1000</v>
      </c>
      <c r="H4" s="24">
        <v>-1000</v>
      </c>
      <c r="I4" s="24">
        <v>-1000</v>
      </c>
      <c r="J4" s="24">
        <v>65</v>
      </c>
      <c r="K4" s="24">
        <v>-1000</v>
      </c>
      <c r="L4" s="24">
        <v>65</v>
      </c>
    </row>
    <row r="5" spans="1:12" ht="45">
      <c r="A5" s="44" t="s">
        <v>93</v>
      </c>
      <c r="B5" s="44" t="s">
        <v>113</v>
      </c>
      <c r="C5" s="44" t="s">
        <v>114</v>
      </c>
      <c r="D5" s="21" t="s">
        <v>302</v>
      </c>
      <c r="E5" s="22">
        <v>-1000</v>
      </c>
      <c r="F5" s="24">
        <v>75</v>
      </c>
      <c r="G5" s="24">
        <v>76</v>
      </c>
      <c r="H5" s="24">
        <v>81</v>
      </c>
      <c r="I5" s="24">
        <v>-1000</v>
      </c>
      <c r="J5" s="24">
        <v>-1000</v>
      </c>
      <c r="K5" s="24">
        <v>-1000</v>
      </c>
      <c r="L5" s="24">
        <v>76</v>
      </c>
    </row>
    <row r="6" spans="1:12" ht="45">
      <c r="A6" s="44" t="s">
        <v>93</v>
      </c>
      <c r="B6" s="44" t="s">
        <v>113</v>
      </c>
      <c r="C6" s="44" t="s">
        <v>114</v>
      </c>
      <c r="D6" s="21" t="s">
        <v>303</v>
      </c>
      <c r="E6" s="22">
        <v>-1000</v>
      </c>
      <c r="F6" s="24">
        <v>83</v>
      </c>
      <c r="G6" s="24">
        <v>74</v>
      </c>
      <c r="H6" s="24">
        <v>81</v>
      </c>
      <c r="I6" s="24">
        <v>-1000</v>
      </c>
      <c r="J6" s="24">
        <v>-1000</v>
      </c>
      <c r="K6" s="24">
        <v>-1000</v>
      </c>
      <c r="L6" s="24">
        <v>75</v>
      </c>
    </row>
    <row r="7" spans="1:12" ht="45">
      <c r="A7" s="44" t="s">
        <v>93</v>
      </c>
      <c r="B7" s="44" t="s">
        <v>113</v>
      </c>
      <c r="C7" s="44" t="s">
        <v>114</v>
      </c>
      <c r="D7" s="21" t="s">
        <v>304</v>
      </c>
      <c r="E7" s="22">
        <v>-1000</v>
      </c>
      <c r="F7" s="24">
        <v>-1000</v>
      </c>
      <c r="G7" s="24">
        <v>-1000</v>
      </c>
      <c r="H7" s="24">
        <v>-1000</v>
      </c>
      <c r="I7" s="24">
        <v>-1000</v>
      </c>
      <c r="J7" s="24">
        <v>68</v>
      </c>
      <c r="K7" s="24">
        <v>-1000</v>
      </c>
      <c r="L7" s="24">
        <v>68</v>
      </c>
    </row>
    <row r="8" spans="1:12" ht="45">
      <c r="A8" s="44" t="s">
        <v>93</v>
      </c>
      <c r="B8" s="44" t="s">
        <v>113</v>
      </c>
      <c r="C8" s="44" t="s">
        <v>114</v>
      </c>
      <c r="D8" s="21" t="s">
        <v>305</v>
      </c>
      <c r="E8" s="22">
        <v>-1000</v>
      </c>
      <c r="F8" s="24">
        <v>75</v>
      </c>
      <c r="G8" s="24">
        <v>76</v>
      </c>
      <c r="H8" s="24">
        <v>81</v>
      </c>
      <c r="I8" s="24">
        <v>-1000</v>
      </c>
      <c r="J8" s="24">
        <v>-1000</v>
      </c>
      <c r="K8" s="24">
        <v>-1000</v>
      </c>
      <c r="L8" s="24">
        <v>76</v>
      </c>
    </row>
    <row r="9" spans="1:12" ht="45">
      <c r="A9" s="44" t="s">
        <v>93</v>
      </c>
      <c r="B9" s="44" t="s">
        <v>113</v>
      </c>
      <c r="C9" s="44" t="s">
        <v>114</v>
      </c>
      <c r="D9" s="21" t="s">
        <v>306</v>
      </c>
      <c r="E9" s="22">
        <v>-1000</v>
      </c>
      <c r="F9" s="24">
        <v>71</v>
      </c>
      <c r="G9" s="24">
        <v>74</v>
      </c>
      <c r="H9" s="24">
        <v>81</v>
      </c>
      <c r="I9" s="24">
        <v>-1000</v>
      </c>
      <c r="J9" s="24">
        <v>-1000</v>
      </c>
      <c r="K9" s="24">
        <v>-1000</v>
      </c>
      <c r="L9" s="24">
        <v>74</v>
      </c>
    </row>
    <row r="10" spans="1:12" ht="30">
      <c r="A10" s="44" t="s">
        <v>93</v>
      </c>
      <c r="B10" s="44" t="s">
        <v>113</v>
      </c>
      <c r="C10" s="44" t="s">
        <v>114</v>
      </c>
      <c r="D10" s="21" t="s">
        <v>307</v>
      </c>
      <c r="E10" s="22">
        <v>-1000</v>
      </c>
      <c r="F10" s="24">
        <v>-1000</v>
      </c>
      <c r="G10" s="24">
        <v>-1000</v>
      </c>
      <c r="H10" s="24">
        <v>-1000</v>
      </c>
      <c r="I10" s="24">
        <v>-1000</v>
      </c>
      <c r="J10" s="24">
        <v>71</v>
      </c>
      <c r="K10" s="24">
        <v>-1000</v>
      </c>
      <c r="L10" s="24">
        <v>71</v>
      </c>
    </row>
    <row r="11" spans="1:12" ht="30">
      <c r="A11" s="44" t="s">
        <v>93</v>
      </c>
      <c r="B11" s="44" t="s">
        <v>113</v>
      </c>
      <c r="C11" s="44" t="s">
        <v>116</v>
      </c>
      <c r="D11" s="21" t="s">
        <v>308</v>
      </c>
      <c r="E11" s="22">
        <v>-1000</v>
      </c>
      <c r="F11" s="24">
        <v>88</v>
      </c>
      <c r="G11" s="24">
        <v>76</v>
      </c>
      <c r="H11" s="24">
        <v>62</v>
      </c>
      <c r="I11" s="24">
        <v>-1000</v>
      </c>
      <c r="J11" s="24">
        <v>-1000</v>
      </c>
      <c r="K11" s="24">
        <v>-1000</v>
      </c>
      <c r="L11" s="24">
        <v>76</v>
      </c>
    </row>
    <row r="12" spans="1:12" ht="45">
      <c r="A12" s="44" t="s">
        <v>93</v>
      </c>
      <c r="B12" s="44" t="s">
        <v>113</v>
      </c>
      <c r="C12" s="44" t="s">
        <v>116</v>
      </c>
      <c r="D12" s="21" t="s">
        <v>309</v>
      </c>
      <c r="E12" s="22">
        <v>-1000</v>
      </c>
      <c r="F12" s="24">
        <v>75</v>
      </c>
      <c r="G12" s="24">
        <v>76</v>
      </c>
      <c r="H12" s="24">
        <v>81</v>
      </c>
      <c r="I12" s="24">
        <v>83</v>
      </c>
      <c r="J12" s="24">
        <v>-1000</v>
      </c>
      <c r="K12" s="24">
        <v>-1000</v>
      </c>
      <c r="L12" s="24">
        <v>76</v>
      </c>
    </row>
    <row r="13" spans="1:12" ht="45">
      <c r="A13" s="44" t="s">
        <v>93</v>
      </c>
      <c r="B13" s="44" t="s">
        <v>113</v>
      </c>
      <c r="C13" s="44" t="s">
        <v>116</v>
      </c>
      <c r="D13" s="21" t="s">
        <v>310</v>
      </c>
      <c r="E13" s="22">
        <v>-1000</v>
      </c>
      <c r="F13" s="24">
        <v>75</v>
      </c>
      <c r="G13" s="24">
        <v>70</v>
      </c>
      <c r="H13" s="24">
        <v>75</v>
      </c>
      <c r="I13" s="24">
        <v>75</v>
      </c>
      <c r="J13" s="24">
        <v>-1000</v>
      </c>
      <c r="K13" s="24">
        <v>-1000</v>
      </c>
      <c r="L13" s="24">
        <v>70</v>
      </c>
    </row>
    <row r="14" spans="1:12" ht="30">
      <c r="A14" s="44" t="s">
        <v>93</v>
      </c>
      <c r="B14" s="44" t="s">
        <v>113</v>
      </c>
      <c r="C14" s="44" t="s">
        <v>116</v>
      </c>
      <c r="D14" s="21" t="s">
        <v>311</v>
      </c>
      <c r="E14" s="22">
        <v>-1000</v>
      </c>
      <c r="F14" s="24">
        <v>-1000</v>
      </c>
      <c r="G14" s="24">
        <v>-1000</v>
      </c>
      <c r="H14" s="24">
        <v>-1000</v>
      </c>
      <c r="I14" s="24">
        <v>-1000</v>
      </c>
      <c r="J14" s="24">
        <v>-1000</v>
      </c>
      <c r="K14" s="24">
        <v>77</v>
      </c>
      <c r="L14" s="24">
        <v>77</v>
      </c>
    </row>
    <row r="15" spans="1:12" ht="30">
      <c r="A15" s="44" t="s">
        <v>93</v>
      </c>
      <c r="B15" s="44" t="s">
        <v>113</v>
      </c>
      <c r="C15" s="44" t="s">
        <v>116</v>
      </c>
      <c r="D15" s="21" t="s">
        <v>312</v>
      </c>
      <c r="E15" s="22">
        <v>-1000</v>
      </c>
      <c r="F15" s="24">
        <v>-1000</v>
      </c>
      <c r="G15" s="24">
        <v>-1000</v>
      </c>
      <c r="H15" s="24">
        <v>-1000</v>
      </c>
      <c r="I15" s="24">
        <v>-1000</v>
      </c>
      <c r="J15" s="24">
        <v>74</v>
      </c>
      <c r="K15" s="24">
        <v>-1000</v>
      </c>
      <c r="L15" s="24">
        <v>74</v>
      </c>
    </row>
    <row r="16" spans="1:12" ht="45">
      <c r="A16" s="44" t="s">
        <v>93</v>
      </c>
      <c r="B16" s="44" t="s">
        <v>113</v>
      </c>
      <c r="C16" s="44" t="s">
        <v>119</v>
      </c>
      <c r="D16" s="21" t="s">
        <v>313</v>
      </c>
      <c r="E16" s="22">
        <v>-1000</v>
      </c>
      <c r="F16" s="24">
        <v>-1000</v>
      </c>
      <c r="G16" s="24">
        <v>-1000</v>
      </c>
      <c r="H16" s="24">
        <v>-1000</v>
      </c>
      <c r="I16" s="24">
        <v>-1000</v>
      </c>
      <c r="J16" s="24">
        <v>-1000</v>
      </c>
      <c r="K16" s="24">
        <v>77</v>
      </c>
      <c r="L16" s="24">
        <v>77</v>
      </c>
    </row>
    <row r="17" spans="1:12" ht="45">
      <c r="A17" s="44" t="s">
        <v>93</v>
      </c>
      <c r="B17" s="44" t="s">
        <v>113</v>
      </c>
      <c r="C17" s="44" t="s">
        <v>119</v>
      </c>
      <c r="D17" s="21" t="s">
        <v>314</v>
      </c>
      <c r="E17" s="22">
        <v>-1000</v>
      </c>
      <c r="F17" s="24">
        <v>-1000</v>
      </c>
      <c r="G17" s="24">
        <v>-1000</v>
      </c>
      <c r="H17" s="24">
        <v>-1000</v>
      </c>
      <c r="I17" s="24">
        <v>-1000</v>
      </c>
      <c r="J17" s="24">
        <v>-1000</v>
      </c>
      <c r="K17" s="24">
        <v>73</v>
      </c>
      <c r="L17" s="24">
        <v>73</v>
      </c>
    </row>
    <row r="18" spans="1:12" ht="45">
      <c r="A18" s="44" t="s">
        <v>93</v>
      </c>
      <c r="B18" s="44" t="s">
        <v>113</v>
      </c>
      <c r="C18" s="44" t="s">
        <v>119</v>
      </c>
      <c r="D18" s="21" t="s">
        <v>315</v>
      </c>
      <c r="E18" s="22">
        <v>-1000</v>
      </c>
      <c r="F18" s="24">
        <v>83</v>
      </c>
      <c r="G18" s="24">
        <v>77</v>
      </c>
      <c r="H18" s="24">
        <v>75</v>
      </c>
      <c r="I18" s="24">
        <v>-1000</v>
      </c>
      <c r="J18" s="24">
        <v>-1000</v>
      </c>
      <c r="K18" s="24">
        <v>-1000</v>
      </c>
      <c r="L18" s="24">
        <v>77</v>
      </c>
    </row>
    <row r="19" spans="1:12" ht="45">
      <c r="A19" s="44" t="s">
        <v>93</v>
      </c>
      <c r="B19" s="44" t="s">
        <v>113</v>
      </c>
      <c r="C19" s="44" t="s">
        <v>119</v>
      </c>
      <c r="D19" s="21" t="s">
        <v>316</v>
      </c>
      <c r="E19" s="22">
        <v>-1000</v>
      </c>
      <c r="F19" s="24">
        <v>83</v>
      </c>
      <c r="G19" s="24">
        <v>74</v>
      </c>
      <c r="H19" s="24">
        <v>81</v>
      </c>
      <c r="I19" s="24">
        <v>83</v>
      </c>
      <c r="J19" s="24">
        <v>-1000</v>
      </c>
      <c r="K19" s="24">
        <v>-1000</v>
      </c>
      <c r="L19" s="24">
        <v>75</v>
      </c>
    </row>
    <row r="20" spans="1:12" ht="30">
      <c r="A20" s="44" t="s">
        <v>93</v>
      </c>
      <c r="B20" s="44" t="s">
        <v>113</v>
      </c>
      <c r="C20" s="44" t="s">
        <v>119</v>
      </c>
      <c r="D20" s="21" t="s">
        <v>317</v>
      </c>
      <c r="E20" s="22">
        <v>-1000</v>
      </c>
      <c r="F20" s="24">
        <v>-1000</v>
      </c>
      <c r="G20" s="24">
        <v>-1000</v>
      </c>
      <c r="H20" s="24">
        <v>-1000</v>
      </c>
      <c r="I20" s="24">
        <v>-1000</v>
      </c>
      <c r="J20" s="24">
        <v>76</v>
      </c>
      <c r="K20" s="24">
        <v>-1000</v>
      </c>
      <c r="L20" s="24">
        <v>76</v>
      </c>
    </row>
    <row r="21" spans="1:12" ht="45">
      <c r="A21" s="44" t="s">
        <v>93</v>
      </c>
      <c r="B21" s="44" t="s">
        <v>113</v>
      </c>
      <c r="C21" s="44" t="s">
        <v>119</v>
      </c>
      <c r="D21" s="21" t="s">
        <v>318</v>
      </c>
      <c r="E21" s="22">
        <v>-1000</v>
      </c>
      <c r="F21" s="24">
        <v>-1000</v>
      </c>
      <c r="G21" s="24">
        <v>-1000</v>
      </c>
      <c r="H21" s="24">
        <v>-1000</v>
      </c>
      <c r="I21" s="24">
        <v>-1000</v>
      </c>
      <c r="J21" s="24">
        <v>73</v>
      </c>
      <c r="K21" s="24">
        <v>-1000</v>
      </c>
      <c r="L21" s="24">
        <v>73</v>
      </c>
    </row>
    <row r="22" spans="1:12" ht="45">
      <c r="A22" s="44" t="s">
        <v>93</v>
      </c>
      <c r="B22" s="44" t="s">
        <v>113</v>
      </c>
      <c r="C22" s="44" t="s">
        <v>122</v>
      </c>
      <c r="D22" s="21" t="s">
        <v>319</v>
      </c>
      <c r="E22" s="22">
        <v>-1000</v>
      </c>
      <c r="F22" s="24">
        <v>67</v>
      </c>
      <c r="G22" s="24">
        <v>70</v>
      </c>
      <c r="H22" s="24">
        <v>81</v>
      </c>
      <c r="I22" s="24">
        <v>-1000</v>
      </c>
      <c r="J22" s="24">
        <v>-1000</v>
      </c>
      <c r="K22" s="24">
        <v>-1000</v>
      </c>
      <c r="L22" s="24">
        <v>70</v>
      </c>
    </row>
    <row r="23" spans="1:12" ht="45">
      <c r="A23" s="44" t="s">
        <v>93</v>
      </c>
      <c r="B23" s="44" t="s">
        <v>113</v>
      </c>
      <c r="C23" s="44" t="s">
        <v>122</v>
      </c>
      <c r="D23" s="21" t="s">
        <v>320</v>
      </c>
      <c r="E23" s="22">
        <v>-1000</v>
      </c>
      <c r="F23" s="24">
        <v>-1000</v>
      </c>
      <c r="G23" s="24">
        <v>-1000</v>
      </c>
      <c r="H23" s="24">
        <v>-1000</v>
      </c>
      <c r="I23" s="24">
        <v>-1000</v>
      </c>
      <c r="J23" s="24">
        <v>-1000</v>
      </c>
      <c r="K23" s="24">
        <v>76</v>
      </c>
      <c r="L23" s="24">
        <v>76</v>
      </c>
    </row>
    <row r="24" spans="1:12" ht="45">
      <c r="A24" s="44" t="s">
        <v>93</v>
      </c>
      <c r="B24" s="44" t="s">
        <v>113</v>
      </c>
      <c r="C24" s="44" t="s">
        <v>122</v>
      </c>
      <c r="D24" s="21" t="s">
        <v>321</v>
      </c>
      <c r="E24" s="22">
        <v>-1000</v>
      </c>
      <c r="F24" s="24">
        <v>-1000</v>
      </c>
      <c r="G24" s="24">
        <v>-1000</v>
      </c>
      <c r="H24" s="24">
        <v>-1000</v>
      </c>
      <c r="I24" s="24">
        <v>-1000</v>
      </c>
      <c r="J24" s="24">
        <v>70</v>
      </c>
      <c r="K24" s="24">
        <v>-1000</v>
      </c>
      <c r="L24" s="24">
        <v>70</v>
      </c>
    </row>
    <row r="25" spans="1:12" ht="45">
      <c r="A25" s="44" t="s">
        <v>93</v>
      </c>
      <c r="B25" s="44" t="s">
        <v>125</v>
      </c>
      <c r="C25" s="44" t="s">
        <v>126</v>
      </c>
      <c r="D25" s="21" t="s">
        <v>322</v>
      </c>
      <c r="E25" s="22">
        <v>-1000</v>
      </c>
      <c r="F25" s="24">
        <v>79</v>
      </c>
      <c r="G25" s="24">
        <v>69</v>
      </c>
      <c r="H25" s="24">
        <v>75</v>
      </c>
      <c r="I25" s="24">
        <v>50</v>
      </c>
      <c r="J25" s="24">
        <v>-1000</v>
      </c>
      <c r="K25" s="24">
        <v>-1000</v>
      </c>
      <c r="L25" s="24">
        <v>70</v>
      </c>
    </row>
    <row r="26" spans="1:12" ht="30">
      <c r="A26" s="44" t="s">
        <v>93</v>
      </c>
      <c r="B26" s="44" t="s">
        <v>125</v>
      </c>
      <c r="C26" s="44" t="s">
        <v>131</v>
      </c>
      <c r="D26" s="21" t="s">
        <v>323</v>
      </c>
      <c r="E26" s="22">
        <v>-1000</v>
      </c>
      <c r="F26" s="24">
        <v>-1000</v>
      </c>
      <c r="G26" s="24">
        <v>-1000</v>
      </c>
      <c r="H26" s="24">
        <v>-1000</v>
      </c>
      <c r="I26" s="24">
        <v>-1000</v>
      </c>
      <c r="J26" s="24">
        <v>-1000</v>
      </c>
      <c r="K26" s="24">
        <v>70</v>
      </c>
      <c r="L26" s="24">
        <v>70</v>
      </c>
    </row>
    <row r="27" spans="1:12" ht="45">
      <c r="A27" s="44" t="s">
        <v>93</v>
      </c>
      <c r="B27" s="44" t="s">
        <v>125</v>
      </c>
      <c r="C27" s="44" t="s">
        <v>131</v>
      </c>
      <c r="D27" s="21" t="s">
        <v>324</v>
      </c>
      <c r="E27" s="22">
        <v>-1000</v>
      </c>
      <c r="F27" s="24">
        <v>71</v>
      </c>
      <c r="G27" s="24">
        <v>60</v>
      </c>
      <c r="H27" s="24">
        <v>56</v>
      </c>
      <c r="I27" s="24">
        <v>67</v>
      </c>
      <c r="J27" s="24">
        <v>-1000</v>
      </c>
      <c r="K27" s="24">
        <v>-1000</v>
      </c>
      <c r="L27" s="24">
        <v>61</v>
      </c>
    </row>
    <row r="28" spans="1:12" ht="30">
      <c r="A28" s="44" t="s">
        <v>93</v>
      </c>
      <c r="B28" s="44" t="s">
        <v>125</v>
      </c>
      <c r="C28" s="44" t="s">
        <v>131</v>
      </c>
      <c r="D28" s="21" t="s">
        <v>325</v>
      </c>
      <c r="E28" s="22">
        <v>-1000</v>
      </c>
      <c r="F28" s="24">
        <v>-1000</v>
      </c>
      <c r="G28" s="24">
        <v>-1000</v>
      </c>
      <c r="H28" s="24">
        <v>-1000</v>
      </c>
      <c r="I28" s="24">
        <v>-1000</v>
      </c>
      <c r="J28" s="24">
        <v>75</v>
      </c>
      <c r="K28" s="24">
        <v>-1000</v>
      </c>
      <c r="L28" s="24">
        <v>75</v>
      </c>
    </row>
  </sheetData>
  <mergeCells count="11">
    <mergeCell ref="A2:A28"/>
    <mergeCell ref="B2:B4"/>
    <mergeCell ref="B5:B24"/>
    <mergeCell ref="B25:B28"/>
    <mergeCell ref="C2:C4"/>
    <mergeCell ref="C5:C10"/>
    <mergeCell ref="C11:C15"/>
    <mergeCell ref="C16:C21"/>
    <mergeCell ref="C22:C24"/>
    <mergeCell ref="C25"/>
    <mergeCell ref="C26:C28"/>
  </mergeCells>
  <conditionalFormatting sqref="E2:L28">
    <cfRule type="cellIs" dxfId="4" priority="1" operator="between">
      <formula>-1001</formula>
      <formula>-999</formula>
    </cfRule>
    <cfRule type="cellIs" dxfId="3" priority="2" operator="between">
      <formula>0</formula>
      <formula>25</formula>
    </cfRule>
    <cfRule type="cellIs" dxfId="2" priority="3" operator="between">
      <formula>25</formula>
      <formula>50</formula>
    </cfRule>
    <cfRule type="cellIs" dxfId="1" priority="4" operator="between">
      <formula>50</formula>
      <formula>75</formula>
    </cfRule>
    <cfRule type="cellIs" dxfId="0" priority="5" operator="between">
      <formula>75</formula>
      <formula>100</formula>
    </cfRule>
  </conditionalFormatting>
  <pageMargins left="0.70866141732283472" right="0.70866141732283472" top="0.74803149606299213" bottom="0.74803149606299213" header="0.31496062992125984" footer="0.31496062992125984"/>
  <pageSetup paperSize="9" scale="55"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opLeftCell="A17" workbookViewId="0">
      <selection activeCell="D20" sqref="D20"/>
    </sheetView>
  </sheetViews>
  <sheetFormatPr baseColWidth="10" defaultRowHeight="15"/>
  <cols>
    <col min="1" max="1" width="27.7109375" customWidth="1"/>
    <col min="3" max="3" width="45.85546875" customWidth="1"/>
    <col min="4" max="4" width="34.28515625" customWidth="1"/>
  </cols>
  <sheetData>
    <row r="1" spans="1:4">
      <c r="A1" t="s">
        <v>326</v>
      </c>
    </row>
    <row r="2" spans="1:4">
      <c r="A2" t="s">
        <v>342</v>
      </c>
    </row>
    <row r="4" spans="1:4">
      <c r="A4" t="s">
        <v>343</v>
      </c>
      <c r="C4" s="48"/>
    </row>
    <row r="6" spans="1:4">
      <c r="A6" s="47" t="s">
        <v>327</v>
      </c>
    </row>
    <row r="8" spans="1:4">
      <c r="A8" t="s">
        <v>340</v>
      </c>
    </row>
    <row r="9" spans="1:4">
      <c r="A9" s="49" t="s">
        <v>337</v>
      </c>
      <c r="B9" s="49" t="s">
        <v>341</v>
      </c>
      <c r="C9" s="49" t="s">
        <v>338</v>
      </c>
      <c r="D9" s="49" t="s">
        <v>339</v>
      </c>
    </row>
    <row r="10" spans="1:4" ht="36.75" customHeight="1">
      <c r="A10" s="50" t="s">
        <v>328</v>
      </c>
      <c r="B10" s="48"/>
      <c r="C10" s="48"/>
      <c r="D10" s="48"/>
    </row>
    <row r="11" spans="1:4" ht="36.75" customHeight="1">
      <c r="A11" s="50" t="s">
        <v>329</v>
      </c>
      <c r="B11" s="48"/>
      <c r="C11" s="48"/>
      <c r="D11" s="48"/>
    </row>
    <row r="12" spans="1:4" ht="36.75" customHeight="1">
      <c r="A12" s="50" t="s">
        <v>330</v>
      </c>
      <c r="B12" s="48"/>
      <c r="C12" s="48"/>
      <c r="D12" s="48"/>
    </row>
    <row r="13" spans="1:4" ht="36.75" customHeight="1">
      <c r="A13" s="50" t="s">
        <v>331</v>
      </c>
      <c r="B13" s="48"/>
      <c r="C13" s="48"/>
      <c r="D13" s="48"/>
    </row>
    <row r="14" spans="1:4" ht="36.75" customHeight="1">
      <c r="A14" s="50" t="s">
        <v>332</v>
      </c>
      <c r="B14" s="48"/>
      <c r="C14" s="48"/>
      <c r="D14" s="48"/>
    </row>
    <row r="15" spans="1:4" ht="36.75" customHeight="1">
      <c r="A15" s="50" t="s">
        <v>333</v>
      </c>
      <c r="B15" s="48"/>
      <c r="C15" s="48"/>
      <c r="D15" s="48"/>
    </row>
    <row r="16" spans="1:4" ht="36.75" customHeight="1">
      <c r="A16" s="50" t="s">
        <v>334</v>
      </c>
      <c r="B16" s="48"/>
      <c r="C16" s="48"/>
      <c r="D16" s="48"/>
    </row>
    <row r="17" spans="1:4" ht="36.75" customHeight="1">
      <c r="A17" s="50" t="s">
        <v>335</v>
      </c>
      <c r="B17" s="48"/>
      <c r="C17" s="48"/>
      <c r="D17" s="48"/>
    </row>
    <row r="18" spans="1:4" ht="36.75" customHeight="1">
      <c r="A18" s="50" t="s">
        <v>336</v>
      </c>
      <c r="B18" s="48"/>
      <c r="C18" s="48"/>
      <c r="D18" s="48"/>
    </row>
    <row r="20" spans="1:4">
      <c r="A20" s="51" t="s">
        <v>344</v>
      </c>
    </row>
  </sheetData>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tabSelected="1" workbookViewId="0">
      <selection activeCell="D4" sqref="D4"/>
    </sheetView>
  </sheetViews>
  <sheetFormatPr baseColWidth="10" defaultRowHeight="15"/>
  <cols>
    <col min="1" max="1" width="12.5703125" customWidth="1"/>
    <col min="2" max="2" width="24.28515625" customWidth="1"/>
    <col min="3" max="3" width="33.28515625" customWidth="1"/>
    <col min="4" max="4" width="28.140625" customWidth="1"/>
    <col min="5" max="5" width="13.85546875" customWidth="1"/>
  </cols>
  <sheetData>
    <row r="1" spans="1:5">
      <c r="A1" t="s">
        <v>326</v>
      </c>
    </row>
    <row r="2" spans="1:5">
      <c r="A2" t="s">
        <v>342</v>
      </c>
    </row>
    <row r="4" spans="1:5">
      <c r="A4" t="s">
        <v>343</v>
      </c>
      <c r="C4" s="48"/>
    </row>
    <row r="6" spans="1:5" ht="18.75">
      <c r="A6" s="52" t="s">
        <v>345</v>
      </c>
      <c r="B6" s="52"/>
      <c r="C6" s="52"/>
      <c r="D6" s="52"/>
    </row>
    <row r="7" spans="1:5" ht="60">
      <c r="A7" s="53" t="s">
        <v>346</v>
      </c>
      <c r="B7" s="53" t="s">
        <v>347</v>
      </c>
      <c r="C7" s="53" t="s">
        <v>349</v>
      </c>
      <c r="D7" s="54" t="s">
        <v>348</v>
      </c>
      <c r="E7" s="54" t="s">
        <v>350</v>
      </c>
    </row>
    <row r="8" spans="1:5" ht="45" customHeight="1">
      <c r="A8" s="55" t="s">
        <v>352</v>
      </c>
      <c r="B8" s="48"/>
      <c r="C8" s="48"/>
      <c r="D8" s="48"/>
      <c r="E8" s="48"/>
    </row>
    <row r="9" spans="1:5" ht="45" customHeight="1">
      <c r="A9" s="55" t="s">
        <v>353</v>
      </c>
      <c r="B9" s="48"/>
      <c r="C9" s="48"/>
      <c r="D9" s="48"/>
      <c r="E9" s="48"/>
    </row>
    <row r="10" spans="1:5" ht="45" customHeight="1">
      <c r="A10" s="55" t="s">
        <v>354</v>
      </c>
      <c r="B10" s="48"/>
      <c r="C10" s="48"/>
      <c r="D10" s="48"/>
      <c r="E10" s="48"/>
    </row>
    <row r="11" spans="1:5" ht="45" customHeight="1">
      <c r="A11" s="55" t="s">
        <v>355</v>
      </c>
      <c r="B11" s="48"/>
      <c r="C11" s="48"/>
      <c r="D11" s="48"/>
      <c r="E11" s="48"/>
    </row>
    <row r="12" spans="1:5" ht="45" customHeight="1">
      <c r="A12" s="55" t="s">
        <v>356</v>
      </c>
      <c r="B12" s="48"/>
      <c r="C12" s="48"/>
      <c r="D12" s="48"/>
      <c r="E12" s="48"/>
    </row>
    <row r="13" spans="1:5" ht="45" customHeight="1">
      <c r="A13" s="55" t="s">
        <v>357</v>
      </c>
      <c r="B13" s="48"/>
      <c r="C13" s="48"/>
      <c r="D13" s="48"/>
      <c r="E13" s="48"/>
    </row>
    <row r="14" spans="1:5" ht="45" customHeight="1">
      <c r="A14" s="55" t="s">
        <v>358</v>
      </c>
      <c r="B14" s="48"/>
      <c r="C14" s="48"/>
      <c r="D14" s="48"/>
      <c r="E14" s="48"/>
    </row>
    <row r="16" spans="1:5">
      <c r="A16" s="51" t="s">
        <v>351</v>
      </c>
    </row>
  </sheetData>
  <mergeCells count="1">
    <mergeCell ref="A6:D6"/>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Introducción</vt:lpstr>
      <vt:lpstr>No. Encuestas</vt:lpstr>
      <vt:lpstr>Reporte_EPGE</vt:lpstr>
      <vt:lpstr>Reporte_E.Orientadores</vt:lpstr>
      <vt:lpstr>Reporte_E.Adicionales</vt:lpstr>
      <vt:lpstr>FORMATO 1</vt:lpstr>
      <vt:lpstr>FORMATO 2</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dc:creator>
  <cp:keywords/>
  <dc:description/>
  <cp:lastModifiedBy>Coordinación</cp:lastModifiedBy>
  <cp:revision/>
  <cp:lastPrinted>2022-11-17T15:21:30Z</cp:lastPrinted>
  <dcterms:created xsi:type="dcterms:W3CDTF">2020-11-26T21:51:55Z</dcterms:created>
  <dcterms:modified xsi:type="dcterms:W3CDTF">2022-11-17T15:37:30Z</dcterms:modified>
  <cp:category/>
  <cp:contentStatus/>
</cp:coreProperties>
</file>